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T\Desktop\JAVNA NABAVA\2017\ZGRADA MO ZAPAD\"/>
    </mc:Choice>
  </mc:AlternateContent>
  <bookViews>
    <workbookView xWindow="0" yWindow="0" windowWidth="28800" windowHeight="11610" activeTab="2" xr2:uid="{00000000-000D-0000-FFFF-FFFF00000000}"/>
  </bookViews>
  <sheets>
    <sheet name="MO DUGA GRAĐEVINA" sheetId="4" r:id="rId1"/>
    <sheet name="MO DUGA ELEKTROINSTALACIJE" sheetId="5" r:id="rId2"/>
    <sheet name="MO DUGA TERMOTEHNIČKE INST." sheetId="6" r:id="rId3"/>
    <sheet name="MO DUGA REKAPITULACIJA" sheetId="8" r:id="rId4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6" l="1"/>
  <c r="F118" i="5"/>
  <c r="F164" i="4"/>
  <c r="F162" i="4"/>
  <c r="F140" i="4"/>
  <c r="F116" i="4"/>
  <c r="F116" i="5" l="1"/>
  <c r="F52" i="8"/>
  <c r="L299" i="6"/>
  <c r="L287" i="6"/>
  <c r="L281" i="6"/>
  <c r="L275" i="6"/>
  <c r="L269" i="6"/>
  <c r="L263" i="6"/>
  <c r="L257" i="6"/>
  <c r="L251" i="6"/>
  <c r="L246" i="6"/>
  <c r="L237" i="6"/>
  <c r="L232" i="6"/>
  <c r="L226" i="6"/>
  <c r="L218" i="6"/>
  <c r="L207" i="6"/>
  <c r="L198" i="6"/>
  <c r="L192" i="6"/>
  <c r="L182" i="6"/>
  <c r="L176" i="6"/>
  <c r="L170" i="6"/>
  <c r="L167" i="6"/>
  <c r="L156" i="6"/>
  <c r="L153" i="6"/>
  <c r="L150" i="6"/>
  <c r="L149" i="6"/>
  <c r="L146" i="6"/>
  <c r="L145" i="6"/>
  <c r="L142" i="6"/>
  <c r="L141" i="6"/>
  <c r="L140" i="6"/>
  <c r="L139" i="6"/>
  <c r="L130" i="6"/>
  <c r="L129" i="6"/>
  <c r="L128" i="6"/>
  <c r="L127" i="6"/>
  <c r="L110" i="6"/>
  <c r="L101" i="6"/>
  <c r="L100" i="6"/>
  <c r="L99" i="6"/>
  <c r="L98" i="6"/>
  <c r="L86" i="6"/>
  <c r="L85" i="6"/>
  <c r="L84" i="6"/>
  <c r="L83" i="6"/>
  <c r="L75" i="6"/>
  <c r="L63" i="6"/>
  <c r="L51" i="6"/>
  <c r="F60" i="5"/>
  <c r="L289" i="6" l="1"/>
  <c r="L209" i="6"/>
  <c r="L298" i="6" s="1"/>
  <c r="L300" i="6" s="1"/>
  <c r="F53" i="8" s="1"/>
  <c r="F109" i="5"/>
  <c r="F108" i="5"/>
  <c r="F107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145" i="4"/>
  <c r="F147" i="4" s="1"/>
  <c r="F146" i="4"/>
  <c r="F139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35" i="4" s="1"/>
  <c r="F121" i="4"/>
  <c r="F112" i="4"/>
  <c r="F108" i="4"/>
  <c r="F103" i="4"/>
  <c r="F101" i="4"/>
  <c r="F100" i="4"/>
  <c r="F99" i="4"/>
  <c r="F115" i="4"/>
  <c r="F93" i="4"/>
  <c r="F92" i="4"/>
  <c r="F90" i="4"/>
  <c r="F89" i="4"/>
  <c r="F88" i="4"/>
  <c r="F87" i="4"/>
  <c r="F94" i="4" s="1"/>
  <c r="F80" i="4"/>
  <c r="F79" i="4"/>
  <c r="F78" i="4"/>
  <c r="F77" i="4"/>
  <c r="F76" i="4"/>
  <c r="F75" i="4"/>
  <c r="F81" i="4"/>
  <c r="F74" i="4"/>
  <c r="F82" i="4" s="1"/>
  <c r="F69" i="4"/>
  <c r="F68" i="4"/>
  <c r="F70" i="4" s="1"/>
  <c r="F51" i="4"/>
  <c r="F52" i="4"/>
  <c r="F53" i="4"/>
  <c r="F54" i="4"/>
  <c r="F64" i="4" s="1"/>
  <c r="F55" i="4"/>
  <c r="F56" i="4"/>
  <c r="F57" i="4"/>
  <c r="F58" i="4"/>
  <c r="F59" i="4"/>
  <c r="F60" i="4"/>
  <c r="F61" i="4"/>
  <c r="F62" i="4"/>
  <c r="F63" i="4"/>
  <c r="F50" i="4"/>
  <c r="L301" i="6" l="1"/>
  <c r="L302" i="6" s="1"/>
  <c r="F117" i="5"/>
  <c r="F160" i="4"/>
  <c r="F159" i="4"/>
  <c r="F154" i="4"/>
  <c r="F157" i="4" l="1"/>
  <c r="F156" i="4"/>
  <c r="F158" i="4"/>
  <c r="F155" i="4"/>
  <c r="F163" i="4" l="1"/>
  <c r="F51" i="8"/>
  <c r="F55" i="8" s="1"/>
  <c r="F56" i="8" s="1"/>
  <c r="F57" i="8" s="1"/>
  <c r="F153" i="4"/>
</calcChain>
</file>

<file path=xl/sharedStrings.xml><?xml version="1.0" encoding="utf-8"?>
<sst xmlns="http://schemas.openxmlformats.org/spreadsheetml/2006/main" count="576" uniqueCount="271">
  <si>
    <t>A/ KROVOPOKRIVAČKI  i LIMARSKI RADOVI</t>
  </si>
  <si>
    <t>INVESTITOR: GRAD  CRIKVENICA</t>
  </si>
  <si>
    <t>GRAĐEVINA:  GRAĐEVINA DRUŠTVENE NAMJENE –</t>
  </si>
  <si>
    <t xml:space="preserve">                        MO – CRIKVENICA ZAPAD</t>
  </si>
  <si>
    <t xml:space="preserve">                       </t>
  </si>
  <si>
    <t>TROŠKOVNIK</t>
  </si>
  <si>
    <t>1.</t>
  </si>
  <si>
    <t>Pokrivanje drvenog krovišta sa slijedećim slojevima: daščana oplata d = 24 mm, širine do 20 cm, prosušena i premazana sredstvom protiv crvotočina 2 x sa čavlanjem</t>
  </si>
  <si>
    <t>2.</t>
  </si>
  <si>
    <t>R.Br.</t>
  </si>
  <si>
    <t>Opis stavke</t>
  </si>
  <si>
    <t>Jed. Mjera</t>
  </si>
  <si>
    <t>Količina</t>
  </si>
  <si>
    <t>Jed. Cijena (kn)</t>
  </si>
  <si>
    <t>Ukupno (kn)</t>
  </si>
  <si>
    <t>m2</t>
  </si>
  <si>
    <t>- krovna paropropusna, vodonepropusna folija postavljena preko daščane oplate</t>
  </si>
  <si>
    <t>- drvene letve i kontraletve vel. 5 x 3 cm, premazane 2x sredstvom protiv crvotočina, sa čavlanjem</t>
  </si>
  <si>
    <t>- originalna mrežica  ispod prvog reda crijepa učvršćena čavlima sa širokom glavom</t>
  </si>
  <si>
    <t>3.</t>
  </si>
  <si>
    <t>·         Crijep mediteran antik engobirani</t>
  </si>
  <si>
    <t>·         Sljemenjaci</t>
  </si>
  <si>
    <t>·         Ventilacijski elementi</t>
  </si>
  <si>
    <t>kom</t>
  </si>
  <si>
    <t>4.</t>
  </si>
  <si>
    <t>Izrada i montaža krovne limarije od pocinčanog bojanog lima, boje po izboru investitora. Komplet rad i materijal sa učvršćenjem lima. Obračun po m' postavljenog lima.</t>
  </si>
  <si>
    <t xml:space="preserve">·         Vertikale za odvod krovne vode </t>
  </si>
  <si>
    <t>·         Horizontalni oluk</t>
  </si>
  <si>
    <t>·          Veterlajsna r.š. 33-40 cm</t>
  </si>
  <si>
    <t>·         Opšav dimnjaka + puc-lajsna</t>
  </si>
  <si>
    <t>m'</t>
  </si>
  <si>
    <t>B/ RUŠENJA</t>
  </si>
  <si>
    <t>Rušenje dijela vanjskog zida 1. kata od blok-opeke, debljine d = 25 cm, zidanog u porodužnom mortu. Komplet rad sa spuštanjem materijala u dvorište zgrade.</t>
  </si>
  <si>
    <t>m3</t>
  </si>
  <si>
    <t>Rušenje a.b. vertikalnog serklaža u vanjskome zidu 1. kata presjeka 25x25 cm sa spuštanjem materijala u dvorište</t>
  </si>
  <si>
    <t>UKUPNO:</t>
  </si>
  <si>
    <t>C/ ZIDARSKI RADOVI</t>
  </si>
  <si>
    <t>Zidanje vanjskog zida na 1. katu zgrade blok-opekom, debljine zida d = 25 cm u podužnom mortu. Komplet rad i materijal sa pomoćnom skelom. Novi zid povezati sa postojećim serklažima postavom 2Ø8R u svaku fugu zida. Zadnju fugu prema a.b. gredi popuniti pur-pjenom.</t>
  </si>
  <si>
    <t>5.</t>
  </si>
  <si>
    <t>Izrada fasade dimnjaka i kape oblaganjem XPS pločama d = 5 cm. Ploč nakon ljepljenja pregletati 2x masom za izravnanje sa postavom mrežice i kutnih profila a mrežicom. Nakon sušenja, nanijeti impregnaciju, te završno obraditi fasadu akrilatnom žbukom vel. 1,5 mm u boji po izboru investitora. Komplet rad i materijal sa zaštitiom krovišta od prljanja. Obračun po m² gotove fasade dimnjaka.</t>
  </si>
  <si>
    <t xml:space="preserve"> Izrada arm. bet. kape dimnjaka sa dva bočna otvora vel. 25x25 cm. Donja ploča, bočne stijenke i gornja ploča d = 15 cm, sa potrebnom  oplatom i armaturom, u betonu marke C 25/30. Komplet rad i materijal. Obračun po komadu gotove dimnjačke kape.</t>
  </si>
  <si>
    <t>6.</t>
  </si>
  <si>
    <t>Zidarsko krpanje šliceva nakon izrade elektro- hidroinstalacija, te instalacija grijanja i hlađenja  u zgradi. Šlicevi pokrpati cem. mortom nakon postave svih instalacija. Komplet rad i materijal sa pomoćnom skelom. Obračun po m' izvedenih krpanja šliceva.</t>
  </si>
  <si>
    <t>·         šlicevi presjeka 5 x 5 cm</t>
  </si>
  <si>
    <t>·         šlicevi većeg presjeka od 5x5 cm</t>
  </si>
  <si>
    <t>D/ HIDROINSTALACIJE</t>
  </si>
  <si>
    <t>·         PVC – cijevi Ø 50 mm</t>
  </si>
  <si>
    <t xml:space="preserve">·         PVC – cijevi Ø 75 mm </t>
  </si>
  <si>
    <t>·         PVC – cijevi Ø 110 mm</t>
  </si>
  <si>
    <t>Dobava i postava vodovodnih PPR cijevi sa svim spojnim i fazonskim komadima, kutnim ventilima i potrebnom izolacijom cijevi. Komplet rad i materijal i izrada šliceva za polaganje cijevi, sa izvedenom tločnom probom po završetku radova. Obračun po m' cijevi.</t>
  </si>
  <si>
    <t>·         Cijevi Ø ½ ̋</t>
  </si>
  <si>
    <t>·         Cijevi Ø ¾ ̋</t>
  </si>
  <si>
    <t>E/ UNUTARNJE ŽBUKE, IZOLACIJE I ESTRISI</t>
  </si>
  <si>
    <t>- cem. špric, gruba i fina žbuka</t>
  </si>
  <si>
    <t>·         Alternativa: cem. špric, gruba prod. žbuka ( bez fine žbuke )</t>
  </si>
  <si>
    <t>Izrada podne hidroizolacije podruma zgrade sa 1 x hladni premaz ( recitol ) i 2x varena traka V-4 punoplošno varena za podlogu sa preklopom od 10 cm. Komplet rad i materijal. Obračun po m²  izvedene podne izolacije.</t>
  </si>
  <si>
    <t>Dobava materijala i izvedba podnog estriha armiranog vlaknima sa slijedećim slojevima:</t>
  </si>
  <si>
    <t>1.    Podrum:</t>
  </si>
  <si>
    <t>·         PE-folija</t>
  </si>
  <si>
    <t>·         Toplinsko-zvučna izolacija od ploča stiropora d= 5 cm ( 3+2 ) sa trakom za razdvajanje</t>
  </si>
  <si>
    <t>_        Strojni cem. estrih sa vlaknima d = 5 cm</t>
  </si>
  <si>
    <t xml:space="preserve">2. Prizemlje:         </t>
  </si>
  <si>
    <t>·           Toplinsko-zvučna izolacija od ploča stiropora d= 4 cm ( 2+2 ) sa trakom za razdvajanje</t>
  </si>
  <si>
    <t>·            PE-folija</t>
  </si>
  <si>
    <t>·            Strojni cem. estrih sa vlaknima d = 5-6 cm</t>
  </si>
  <si>
    <t>3. Prvi kat:</t>
  </si>
  <si>
    <t>F/ VANJSKA PVC-STOLARIJA  sa Alu roletnama</t>
  </si>
  <si>
    <t>·         PVC ulazna dvokrilna vrata vel. 140x210 cm, bijele boje, donji dio ispuna PVC 24 mm, gornji dio staklo IZO griz 4+16+4 Low-e + argon, Ug = 1,1 W/m²K</t>
  </si>
  <si>
    <t xml:space="preserve">·         PVC jednokrilni prozor, OZ otvaranje, bijele boje, staklo IZO Low-e 4+16+4, Ug = 1,1 W/m²K, bijele boje, koef. prolaza topline: 1,4 W/m²K, vel. 100x140 cm </t>
  </si>
  <si>
    <t>·         PVC jednokrilni prozor, OZ otvaranje, bijele boje, vel. 60x60 cm, Staklo IZO griz 4+16+4, Low-e+argon, Ug= 1,1 W/m²K, koef. Prolaza topline: 1,6 W/m²K</t>
  </si>
  <si>
    <t>·         PVC dvokrilni prozor, OZ otvaranje, vel. 160x140 cm, bijele boje, staklo IZO 4+16+4 Low-e, Ug = 1,1 W/m²K, bijele boje, koef. prolaza topline: 1,4 W/m²K,</t>
  </si>
  <si>
    <t>·         PVC jednokrilna balkonska vrata, OZ otvaranje, bijele boje, veličine 100x220 cm, staklo IZO 4+16+4 Low-e, Ug = 1,1 W/m²K, koef. Prolaza topline: 1,4 W/m²K,</t>
  </si>
  <si>
    <t>·         Jednostruka aluminijska roletna, termo kutija 188 mm, pogon gurtna, vodilica PVC, proizvod Alphacan mediteraneo, vel. 100x220 cm, bijele boje</t>
  </si>
  <si>
    <t>·         PVC dvokrilna balkonska vrata, OZ otvaranje, bijele boje, vel.160x220 cm, staklo IZO 4+16+4 Low-e, Ug = 1,1 W/m²K, koef. prolaza  topline: 1,4 W/m²K,</t>
  </si>
  <si>
    <t>·         PVC kombinirana stijena, sa 5 jednokrilnih OZ prozora sa fiksnim parapetom, bijele boje, ispuna PVC 24 mm, staklo IZO 4+16+4 Low-e, Ug = 1,1 W/m²K, koef. prolaza  topline: 1,1 W/m²K, vel. 550x 240 cm</t>
  </si>
  <si>
    <t>·         PVC trokrilni prozor, OZ otvaranje, bijele boje, vel. 325x140 cm, staklo IZO 4+16+4 Low-e, Ug = 1,1 W/m²K, koef. prolaza  topline: 1,4 W/m²K,</t>
  </si>
  <si>
    <t>G/ KAMENE KLUPČICE</t>
  </si>
  <si>
    <t>H/ RAZNI RADOVI</t>
  </si>
  <si>
    <t>Razni radovi, koji će se pojaviti u toku izvođenja radova, a obračunati će se po odobrenju nadzornog inženjera. Predviđa se do obračuna</t>
  </si>
  <si>
    <t>-       KV  radnik</t>
  </si>
  <si>
    <t>-       PKV radnik</t>
  </si>
  <si>
    <t>sati</t>
  </si>
  <si>
    <t>REKAPITULACIJA</t>
  </si>
  <si>
    <t>PDV -25%:</t>
  </si>
  <si>
    <t>SVEUKUPNO:</t>
  </si>
  <si>
    <t>Investitor: Grad Crikvenica</t>
  </si>
  <si>
    <t>Jed.cijena (kn)</t>
  </si>
  <si>
    <t>Riješenje priključka na nn mrežu prema rješenju HEP – lokalna elektrodistribucija ( u rješenje uključiti materijale  prema tipizaciji HEP ). Prije početka bilo kakvih radova obavezna konzultacija sa odgovornom osobom HEPa kao i nadzornim inženjerom objekta . Svi troškovi vezani na priključak na NN mrežu biti će poznati u procesu izdavanja konačne elektroenergetske suglasnosti, nakon potpunog sagledavanja mogućnosti napajanja, te s time u vezi i financijskog učešća u skladu s dogovorom sa HEP.</t>
  </si>
  <si>
    <t>Objekt je već priključen na NN mrežu , te se ova stavka ne izvodi</t>
  </si>
  <si>
    <t>Dobava, montaža i spajanje glavne razvodne ploče GRP koja se nalazi u prizemlju prizemlje. Ploča je podžbukna, izrađena od dvostruko dekapiranog lima ili plastična  dimenzija cca 400 x 600 x 200 cm. Razvodna ploča mora imati mjesta za smještaj teretne sklopke. Ugrađuje se sljedeće:</t>
  </si>
  <si>
    <t>a) zaštitni uređaj dif. struje (RDSsklopka)      40/0,3 A</t>
  </si>
  <si>
    <t>b) zaštitni uređaj dif. struje (RDSsklopka)      25/0,03 A</t>
  </si>
  <si>
    <t>c) automatski osigurač F/G ili sl.</t>
  </si>
  <si>
    <t>16 A</t>
  </si>
  <si>
    <t>10 A</t>
  </si>
  <si>
    <t>6 A</t>
  </si>
  <si>
    <t>3 x 32 A</t>
  </si>
  <si>
    <t>d) katodni odvodnik prenapona 2,5kA/0,25kV</t>
  </si>
  <si>
    <t>sklopka ugradna 2G10u</t>
  </si>
  <si>
    <t>e) sabirnica N i PE</t>
  </si>
  <si>
    <t>kompl</t>
  </si>
  <si>
    <t>paušalno</t>
  </si>
  <si>
    <t>f) ostali pomoćni elementi kao ožičenje,          stopice i slično</t>
  </si>
  <si>
    <t>Razdjelnik RP podrum i RP kat. Razdjelnik je plastični, troredni, podžbukne izvedbe s ugrađenom šinom za montažu elemenata.  Ugrađuju se sljedeći elementi:</t>
  </si>
  <si>
    <t>a) zaštitni uređaj dif. struje (RDS sklopka) 40/0,3 A</t>
  </si>
  <si>
    <t>b) zaštitni uređaj dif. struje (FID sklopka) 25/0,03 A</t>
  </si>
  <si>
    <t>d) sabirnica N i PE</t>
  </si>
  <si>
    <t>e) ostali pomoćni elementi kao ožičenje, stopice i slično</t>
  </si>
  <si>
    <t>Dobava, dostava i motaže AS sklopke 63 A ili slično komplet sa podnaponskim okidačem. Sklopku smjestiti u GRP u prizemlju.</t>
  </si>
  <si>
    <t>Dobava, dostava i montaža utičnica 10/16A –250V kao tip Idea  ili slično komplet sa instalacijskom kutijom</t>
  </si>
  <si>
    <t>Dobava, dostava i montaža utičnica 10/16A –250V sa poklopcem kao tip Idea  ili slično komplet sa instalacijskom kutijom</t>
  </si>
  <si>
    <t>Izrada strujnih krugova utičnica i stalnih trošila vodom PP/Y 3x2,5 mm2 ili pojedinačnim vodičima 3x(P/F 2,5mm). Vodovi se polažu najvećim dijelom podžbukno u PVC instalacijskim cijevima, a spustevi do podžbuknih utčnica, u PVC cijevima. Prosječna dužina izvoda 10 m</t>
  </si>
  <si>
    <t>7.</t>
  </si>
  <si>
    <t>8.</t>
  </si>
  <si>
    <t>Izrada izvoda za napajanje klima jedinica  vodom PP/Y 3x2,5 mm2 ili pojedinačnim vodičima 3x(P/F 2,5 mm)  Vodovi se polažu najvećim dijelom podžbukno u  instalacijskim cijevima,  u spuštenom stropu, a spustevi do podžbuknih utčnica, u PVC cijevima. Prosječna dužina izvoda 10 m</t>
  </si>
  <si>
    <t>9.</t>
  </si>
  <si>
    <t>Izrada izvoda za RJP tipkalo kabelom pp/Y 3x1,5 mm ili pojedinačnim vodičima 3x(P/F 1,5 mm) u pl. cijevi CS20. Prosječna dužina izvoda cca 10 m</t>
  </si>
  <si>
    <t>10.</t>
  </si>
  <si>
    <t>Dobava, dostava i montaža RJP (ručni javljač požara) tipkala na fasadi objekta kraj glavnog ulaza prema nacrtnoj dokumentaciji. Tipkalo mora biti vodootporno i predviđeno za vanjsku montažu</t>
  </si>
  <si>
    <t>11.</t>
  </si>
  <si>
    <t>Dobava, dostava i montaža sklopka za upravljanje rasvjetom obična, Idea ili slično prema izboru investitora podžbukna komplet sa instalacijskom kutijom</t>
  </si>
  <si>
    <t>12.</t>
  </si>
  <si>
    <t>Dobava, dostava i montaža sklopka za upravljanje rasvjetom serijska. Idea ili slično prema izboru investitora podžbukna komplet sa instalacijskom kutijom</t>
  </si>
  <si>
    <t>13.</t>
  </si>
  <si>
    <t>Dobava, dostava i montaža sklopka za upravljanje rasvjetom izmjenična ili križna. Idea ili slično prema izboru investitora podžbukna komplet sa instalacijskom kutijom</t>
  </si>
  <si>
    <t>14.</t>
  </si>
  <si>
    <t>Dobava, dostava i montaža tipkala za upravljanje rasvjetom u hodniku tip. Idea ili slično prema izboru investitora podžbukna komplet sa instalacijskom kutijom</t>
  </si>
  <si>
    <t>15.</t>
  </si>
  <si>
    <t>Dobava, dostava i montaža stubišnog automata za rasvjetu u hodniku</t>
  </si>
  <si>
    <t>16.</t>
  </si>
  <si>
    <t>Izrada strujnih krugova rasvjete vodom PP/Y 3x1,5 mm2 ili pojedinačnim vodičima 3x(P/F 1,5mm). Vodovi se polažu najvećim dijelom podžbukno u PVC instalacijskim cijevima, a spustevi do podžbuknih utčnica, u PVC cijevima. Prosječna dužina izvoda cca 6 m</t>
  </si>
  <si>
    <t>17.</t>
  </si>
  <si>
    <t>Dobava, dostava i montaža: Svjetiljka “plafonjera” ili sl. za montažu u WC-ima,pomoćnim prostorima i hodnicima   prema izboru Investitora</t>
  </si>
  <si>
    <t>18.</t>
  </si>
  <si>
    <t xml:space="preserve">Dobava, dostava i montaža:  Svjetiljka plafonjera za montažu u sobama, kuhinjama i dnevnim boravcima stambenih prostorija </t>
  </si>
  <si>
    <t>19.</t>
  </si>
  <si>
    <t xml:space="preserve">.  Dobava, dostava i montaža : Svjetiljka za montažu na balkonima i vanjskoj fasadi objekta </t>
  </si>
  <si>
    <t>21.</t>
  </si>
  <si>
    <t>Dobava, dostava i montaža “ downlight LED panel ”   svjetiljki  snaga 24 W led ili slično</t>
  </si>
  <si>
    <t>20.</t>
  </si>
  <si>
    <t>Glavna kutija izjednačenja potencijala komplet sa šinom i ostalim priborom, na fasadi objekta prema nacrtnoj dokumentaciji</t>
  </si>
  <si>
    <t>22.</t>
  </si>
  <si>
    <t>Vodič P-Y 16mm2 u pl. savitljivoj cijevi CSS 20mm komplet za spajanje većih metalnih masa na gl. kutiju izj. potencijala, uključujući spajanje i pribor</t>
  </si>
  <si>
    <t>23.</t>
  </si>
  <si>
    <t>Dobava, dostava i montaža glavnog telefonskog izvodnog ormarića ITO- 10</t>
  </si>
  <si>
    <t>24.</t>
  </si>
  <si>
    <t>Dobava, dostava i montaža patch panel 16 port Cat 6 RJ45 Utp 19” sa 19” rack network cabinet</t>
  </si>
  <si>
    <t>25.</t>
  </si>
  <si>
    <t>Povezivanje glavnog tel ormarića sa patch panelom pomoću cijevi css 32 mm</t>
  </si>
  <si>
    <t>m</t>
  </si>
  <si>
    <t>26.</t>
  </si>
  <si>
    <t>Dobava, dostava i montaža  kabela UTP 2x2x0,6 mm  Cat 6 u plastičnoj cijevi 20 mm</t>
  </si>
  <si>
    <t>27.</t>
  </si>
  <si>
    <t>Dobava, dostava i montaža priključnice RJ 45</t>
  </si>
  <si>
    <t>28.</t>
  </si>
  <si>
    <t>Ostali sitni montažni materijal kao uvodnice, kratkospojnici, plastični tuljci, izo traka i sl.</t>
  </si>
  <si>
    <t>29.</t>
  </si>
  <si>
    <t>Nepredviđeni sitni materijal i radovi oko usklađenja s drugim instalacijama</t>
  </si>
  <si>
    <t>30.</t>
  </si>
  <si>
    <t>Ispitivanje instalacije i izdavanje atesta o sljedećem:</t>
  </si>
  <si>
    <t>a) neprekidnost zaštitnog vodiča te glavnog i dodatnog vodiča za izjednačenje potencijala</t>
  </si>
  <si>
    <t>b) provjera povezivanja metalnih masa i izjednačenje potencijala</t>
  </si>
  <si>
    <t>c) mjerenje otpora uzemljenja zaštitnog i radnog uzemljenja</t>
  </si>
  <si>
    <t>d) ispitivanje i provjera zaštite od električnog udara</t>
  </si>
  <si>
    <t>e) funkcionalno ispitivanje instalacije, sa opisom ispitivanja</t>
  </si>
  <si>
    <t>f) mjerenje nivoa osvjetljenosti</t>
  </si>
  <si>
    <t>g) provjera rada protupanične rasvjete</t>
  </si>
  <si>
    <t>h) provjera ispitivanja isključenja napajanja u slučaju hitnosti</t>
  </si>
  <si>
    <t>i) provođenje ostalih ispitivanja u ovisnosti o uvjetima</t>
  </si>
  <si>
    <t>j) izdavanje odgovarajućih atesta</t>
  </si>
  <si>
    <t>31.</t>
  </si>
  <si>
    <t>Izrada šeme izvedenog stanja</t>
  </si>
  <si>
    <t>PDV 25%:</t>
  </si>
  <si>
    <t>Objekt: građevina društvene namjene M.O. Crikvenica zapad - Duga</t>
  </si>
  <si>
    <t>komplet</t>
  </si>
  <si>
    <t>kompleta (cca)</t>
  </si>
  <si>
    <t>izvoda (cca)</t>
  </si>
  <si>
    <t>kom (cca)</t>
  </si>
  <si>
    <t>m (cca)</t>
  </si>
  <si>
    <t>UKUPNO</t>
  </si>
  <si>
    <t>ELEKTROINSTALATERSKI RADOVI UKUPNO:</t>
  </si>
  <si>
    <t>·         PVC – cijevi Ø 32 mm</t>
  </si>
  <si>
    <t>Dobava i postava PVC –kanalizacionih cijevi u zidove i šliceve zgrade, komplet sa svim spojnim i fazonskim komadima. Na spoj cjevovoda odvoda kondenzata u sustav kanalizacije ugraditi HL sifone. Kompletan rad i materijal sa izradom potrebnih šliceva . Obračun po m' izvedene instalacije odvoda vode.</t>
  </si>
  <si>
    <t>Dobava i izrada drvenog krovišta od jelove građe II. klase. Građa mora biti prosušena i prije postave na krovne plohe 2x premazana zaštitinim sredstvom protiv crvotočina. Kompletan rad i materijal i sva pričvrsna sredstva. Dimenzije drvene građe: rogovi-12x16 cm, nazidnice – 14x14 cm, stupovi-14x14 cm, podlošci satupova 14x16x80 cm i podrožnice – 14x18 cm. Obračun po m² tlocrtne površine krovišta.</t>
  </si>
  <si>
    <t>Dobava i postava glinenog crijepa tip mediteran antik engobirani, proizvođača NEXE MEDITERAN ili jednakovrijedan: ________________. Komplet rad i materijal sa učvršćenjem svakog crijepa pocinčanim čavlom, a I. reda po obodu krovišta ̋ zeta ̋ vijcima Sljemenjake postaviti u mort ( boja ). Sve prema uputama proizvođača crijepa. Obračun po m² kose krovne eplohe.</t>
  </si>
  <si>
    <t>Zidanje dimjnaka gotovim elementima tip Schiedel Ø 160 mm ili jednakovrijedan: ________________,  u krovištu zgrade ( cijev + plašt ) sa završnom dilatacijskom rozetom. Komplet rad i materijal. Obračun po m' ozidanog dimnjaka</t>
  </si>
  <si>
    <t>Zidanje pregradnih zidova u objektu d = 10 cm u produžnom mortu opekom Porotherm ili jednakovrijedan: ________________. 50x23,8x10 cm. Komplet rad i materijal sa pomoćnom skelom. U cijeni dobava i postava gotovih nadvoja za sobna vrata ( 19 kom ).  Obračun po m² ozidanog zida sa gotovim nadvojem.</t>
  </si>
  <si>
    <t>Izrada gotove, strojne unutarnje žbuke zidova i stropova. Na zidove i stropove najporije nabaciti gotovi cem. spric,a potom nanijeti gotovu vapneno-cementnu žbuku UNICO 15, proizvod Baumit ili jednakovrijedan: ________________. Nanešenu žbuku izravnati, a nakon sušenja nanijeti gotovu završnu finu žbuku. Komplet rad i materijal sa postavom vodilica na zidove WC-a i kupaonica, te kutnih profila na šaplete otvora. Obračun po m2 gotove žbuke.</t>
  </si>
  <si>
    <t>Izrada i montaža vanjske stolarije izrađene iz PVC profila SCHÜCO CT70 AS sa Alu roletnama ili jednakovrijedan: ________________:</t>
  </si>
  <si>
    <t>·         Jednostruka aluminijska roletna, termo kutija 188 mm, pogon gurtna, vodilica PVC, proizvod Alphacan mediteraneo, ili jednakovrijedan: ________________, vel. 100x140 cm, bijele boje</t>
  </si>
  <si>
    <t>·         Jednostruka aluminijska roletna, termo kutija 188 mm, pogon gurtna, vodilica PVC, proizvod Alphacan mediteraneo, ili jednakovrijedan: ________________ vel. 160x140 cm, bijele boje</t>
  </si>
  <si>
    <t>·         Jednostruka aluminijska roletna, termo kutija 188 mm, pogon gurtna, vodilica PVC, proizvod Alphacan mediteraneo, ili jednakovrijedan: ________________, vel. 160x220 cm, bijele boje</t>
  </si>
  <si>
    <t>·         peterostruka aluminijska roletna, termo kutija 188 mm, pogon gurtna, vodilica PVC, proizvod Alphacan mediteraneo ili jednakovrijedan: ________________, vel. 550x240 cm, bijele boje</t>
  </si>
  <si>
    <t>·         trostruka aluminijska roletna, termo kutija 188 mm, pogon gurtna, vodilica PVC, proizvod Alphacan mediteraneo ili jednakovrijedan: ________________, vel. 325x140 cm, bijele boje</t>
  </si>
  <si>
    <t>Dobava i postava unutarnjih kamenih klupčica od granita, debljine d = 2,00 cm, tip Rosa beta, ili jednakovrijedan: ________________, širine 16 cm. Obračun po m' postavljene klupčice.</t>
  </si>
  <si>
    <t>PONUĐAČ JE ODGOVORAN ZA KONTROLU FORMULA U EXCEL TABLICAMA I</t>
  </si>
  <si>
    <t>NUMERIČKU KONTROLU ZBROJEVA, MEĐUZBROJEVA I REKAPITULACIJE.</t>
  </si>
  <si>
    <t xml:space="preserve">   U cijene mora biti uračunat sav potrebani rad i materijal za izradu kompletnih stavki troškovnika, sve potrebne prijevoze i prijenose, uskladištenja, skele, dizalice, unutarnje i vanjske komunikacije na radilištu, te faktore radne snage i poslovanja tvrtke Ponuditelja.</t>
  </si>
  <si>
    <t xml:space="preserve">   Gotovost svake pojedinačne stavke obrađene u troškovniku je do njezine potvrde od strane nadzornog inženjera odnosno Investitora.</t>
  </si>
  <si>
    <t xml:space="preserve">   Prije narudžbe, kod pojedinih isporučitelja opreme potrebno je zatražiti provjeru i potvrdu svih elemenata opisanih u troškovniku, a vezano za njihovu kompletiranost i funkcionalnost.</t>
  </si>
  <si>
    <t xml:space="preserve">   Ponuditelji su dužni navesti koju robu, rad ili uslugu nude, te uz ponudu dostaviti i dokaze vrijednosti (kataloge, ateste, certifikate) temeljem kojih će naručitelj u postupku pregleda i ocjene utvrditi da li temeljem karakteristika postavljenih u troškovniku ispunjavaju uvjet jednakovrijednosti.</t>
  </si>
  <si>
    <t>1.1. CJEVOVODI I ARMATURA</t>
  </si>
  <si>
    <t>1. Dobava i ugradnja standardnih razdjelnih i sabirnih kolektora radijatorskog grijanja za ugradnju u podžbukne ormariće sa 3 priključaka. U cijenu uključen tipski ovjesni i pričvrsni pribor, spojni, stezni i brtveni pribor, kao i hidrauličko balansiranje krugova grijanja za svaki krug posebno. Navedeni kolektori su izrađeni od CrNi čelika 1.430, a razdjelni kolektori imaju radijatorske obične ventile promjera NO 15 na polaznim cjevovodima radijatorskog grijanja, ručni odzračnik zraka te slavinu za punjenje i pražnjenje promjera NO 15. Na sabirnim kolektorima su ugrađeni integrirani regulatori protoka (topmetri) NO 15 za regulaciju protoka na povratnim cjevovodima radijatorskog grijanja, ručni odzračnik zraka te slavina za punjenje i pražnjenje promjera NO 15. Toplinski izolirati kolektore i armaturu izolacijom s parnom branom debljine 13 mm.</t>
  </si>
  <si>
    <t>kompleta</t>
  </si>
  <si>
    <t>á</t>
  </si>
  <si>
    <t>=</t>
  </si>
  <si>
    <t>2. Dobava i ugradnja standardnih razdjelnih i sabirnih kolektora hlađenja za ugradnju u podžbukne ormariće sa 7 priključaka. U cijenu uključen tipski ovjesni i pričvrsni pribor, spojni, stezni i brtveni pribor, kao i hidrauličko balansiranje krugova grijanja za svaki krug posebno. Navedeni kolektori su izrađeni od CrNi čelika 1.430, a razdjelni i sabirni kolektori imaju radijatorske obične ventile promjera NO 20 na polaznim i povratnim cjevovodima hlađenja, ručni odzračnik zraka te slavinu za punjenje i pražnjenje promjera NO 15. Toplinski izolirati kolektore i armaturu izolacijom s parnom branom debljine 13 mm.</t>
  </si>
  <si>
    <t>3. Dobava i ugradnja standardnog podžbuknog ormarića s vratima i cilindričnom bravom s tri ključa, za ugradnju u nišu u zidu duljine 500 mm. Ormarić je namjenjen za ugradnju razdjelnog i sabirnog kolektora radijatorskog grijanja. Izrađen je iz toplocinčanog čeličnog lima, a okvir od galvanski pocinčanog lima. Okvir ima ugrađena usadna vratašca s okretnim zasunom. Okvir s vratima je lakiran u boju RAL 9010. Ormarić ima podesivu ugradbenu dubinu 110-140 mm i podesivu visinu 705-775 mm. U cijenu uključen tipski ovjesni te pričvrsni pribor, spojni, stezni i brtveni pribor. Prije konačne narudžbe provjeriti kod proizvođača potrebnu duljinu ormarića za određeni broj krugova grijanja, s ili bez glavnih zapornih ventila.</t>
  </si>
  <si>
    <t>4. Dobava i ugradnja standardnog podžbuknog ormarića s vratima i cilindričnom bravom s tri ključa, za ugradnju u nišu u zidu duljine 1.050 mm. Ormarić je namjenjen za ugradnju razdjelnog i sabirnog kolektora radijatorskog grijanja. Izrađen je iz toplocinčanog čeličnog lima, a okvir od galvanski pocinčanog lima. Okvir ima ugrađena usadna vratašca s okretnim zasunom. Okvir s vratima je lakiran u boju RAL 9010. Ormarić ima podesivu ugradbenu dubinu 110-140 mm i podesivu visinu 705-775 mm. U cijenu uključen tipski ovjesni te pričvrsni pribor, spojni, stezni i brtveni pribor. Prije konačne narudžbe provjeriti kod proizvođača potrebnu duljinu ormarića za određeni broj krugova grijanja, s ili bez glavnih zapornih ventila.</t>
  </si>
  <si>
    <t>5. Dobava i ugradnja tipski izoliranih mekanih bakrenih cijevi za razvode grijanja i hlađenja u podu. Izolacija cijevi je od spužvastog materijala. U cijenu uključen sav ovjesni i pričvrsni pribor, prijelazi, koljena, redukcije, te metalne ukrasne rozete zaštićene antikorozivnom zaštitom (kromirane).</t>
  </si>
  <si>
    <t>ø12x1</t>
  </si>
  <si>
    <t>ø15x1</t>
  </si>
  <si>
    <t>ø18x1</t>
  </si>
  <si>
    <t>ø22x1</t>
  </si>
  <si>
    <t xml:space="preserve">6. Dobava i ugradnja crnih čeličnih bešavnih cijevi iz Č.0000, prema HRN C.B5.226, za NP25, za razvod ogrijevne/rashladne vode unutar zgrade. U cijenu uključen sav ovjesni i pričvrsni pribor, koljena, potrebne protuprirubnice za NP10, T komadi,  redukcije i ostali fazonski komadi, čvrste i klizne točke, elektrode, acetilen i kisik, čišćenje i bojanje temeljnom bojom u dva premaza. Cijevi koje prolaze kroz zidove voditi u cijevnim čahurama, a u slučaju prolaza kroz protupožarne zidove dodatno zaštititi kompletan prodor čahure i cijevi vatrootpornim sredstvom. Čahure moraju viriti minimalno 50 mm sa svake strane zida.  </t>
  </si>
  <si>
    <t>NO 20</t>
  </si>
  <si>
    <t>NO 25</t>
  </si>
  <si>
    <t>NO 32</t>
  </si>
  <si>
    <t>NO 40</t>
  </si>
  <si>
    <t>7. Izrada i ugradnja elemenata za ovješenje, pričvršćenje, brtvljenje i spajanje cijevi i opreme. U cijenu uračunat sav ovjeni, pričvrsni, spojni i brtveni materijal, pribor te ličenje dvostrukim premazom temeljne i dvostrukim premazom ukrasne lak bijele boje. Ovjes izvesti iz aluminijskih profila. Način ovješenja daje Izvođač uz suglasnost projektanta i nadzornog inženjera.</t>
  </si>
  <si>
    <t>kg</t>
  </si>
  <si>
    <t xml:space="preserve">8. Dobava i ugradnja termičke izolacije svih cijevnih razvoda rashladne vode i dijelom tople vode u zgradi te pripadajuće armature, cirkulacijskih pumpi, koljena, prirubnica i odzračnih lončića izolacijom debljine 13 mm, sljedećih karakteristika: toplinska vodljivost prema DIN 52612 i DIN 52613 l 20°C = 0,038 W/mK, temperaturno područje -45°C do +105°C, prigušivanje zvuka prema DIN 4190 do 32 dB(A), gustoća 65 do 80 kg/m3, propusnost vodene pare prema DIN52165 0,09 mgm/N.h., faktor otpora difuziji vodenoj pari prema DIN 52615 m ł 7000, širenje plamena: klasa 1 prema HRN U.J1.060; teško zapaljiva, samogasiva, nekapajuća, ne prenosi vatru prema HRN DIN 4102, dio 1-B1. Svi spojevi izolacije su zaštićeni samoljepivim trakama istog proizvođača i istih karakteristika kao osnovna izolacija. </t>
  </si>
  <si>
    <t>Uzorak: tip kao K-FLEX ST, proizvod L’ISOLANTE K-FLEX, Italija.</t>
  </si>
  <si>
    <t>Nudi se (tip i proizvod), opis jednakovrijednog proizvoda + dokaz jednakovrijednosti:</t>
  </si>
  <si>
    <t>9. Dobava i ugradnja armature na cijevnim razvodima rashladne i ogrijevne vode u zgradi, za NP6, uz napomenu da se za promjere do NO 25 spajanje izvodi pomoću holendera, a za promjere od NO32 na dalje izvodi se prirubnički spoj. U cijenu uključen sav brtveni i spojni pribor, vijci, holenderi, prirubnice i protuprirubnice.</t>
  </si>
  <si>
    <t>Kuglaste slavine:</t>
  </si>
  <si>
    <t>kom.</t>
  </si>
  <si>
    <t>Hvatači nečistoće:</t>
  </si>
  <si>
    <t>Nepovratni ventili:</t>
  </si>
  <si>
    <t xml:space="preserve">Ventili za punjenje i pražnjenje:
</t>
  </si>
  <si>
    <t>NO 15</t>
  </si>
  <si>
    <t xml:space="preserve">Sigurnosni ventili (pi = 3 bar):
</t>
  </si>
  <si>
    <t>10. Dobava i ugradnja ventila za zatvaranje i regulaciju koji omogućava ograničavanje protoka namještanjem ručnog kola na traženi maksimalni protok u grani. Ventil se isporučuje s mjernim spojnicama za mjerenje protoka, i s navojnim spojem za impulsnu cijev. Stavka obvezno uključuje jednokratno podešavanje protoka pomoću mjernog instrumenta i izradu zapisnika o postignutim protocima. Ventili su s navojnim priključkom, NP16. U cijenu uključen sav brtveni i spojni pribor te holenderi.</t>
  </si>
  <si>
    <t>za razdjelne ormariće radijatorskog grijanja</t>
  </si>
  <si>
    <t>za ventilatorske konvektore</t>
  </si>
  <si>
    <t>11. Dobava i ugradnja termometara u metalnom kućištu za mjerno područje 0-60°C, za NP10. U cijenu uračunati brtveni i spojni pribor.</t>
  </si>
  <si>
    <t>12. Dobava i ugradnja manometara u metalnom kućištu za mjerno područje 0-6 bara, za NP10. U cijenu uračunata pripadajuća trokraka slavina te brtveni i spojni pribor.</t>
  </si>
  <si>
    <t>13. Izrada i ugradnja odzračnih lonaca V = 3 litre, za NP10, kompletno sa automatskim odzračnim ventilom i kuglastom slavinom dimenzije NO10 za njegovu demontažu; spojnim cjevovodom duljine cca. 8 m  i kuglastom slavinom NO10 te sav spojni, ovjesni i pričvrsni pribor, čišćenje i ličenje temeljnom bojom u dva premaza.</t>
  </si>
  <si>
    <t>U cijenu uračunata termička izolacija pripadajućeg cjevovoda opisana u gornjim stavkama ovog troškovnika.</t>
  </si>
  <si>
    <r>
      <t>14. Dobava i ugradnja automatskog odzračnika, NP6, t = -10 do 110</t>
    </r>
    <r>
      <rPr>
        <sz val="11"/>
        <rFont val="Arial"/>
        <family val="2"/>
        <charset val="238"/>
      </rPr>
      <t>°</t>
    </r>
    <r>
      <rPr>
        <sz val="11"/>
        <rFont val="Times New Roman"/>
        <family val="1"/>
      </rPr>
      <t>C. U cijenu uračunat sav spojni, pričvrsni, stezni i brtveni pribor.</t>
    </r>
  </si>
  <si>
    <t>15. Dobava i ugradnja protupožarne mase (materijala) za brtvljenje prodora cijevi na zidovima između različitih požarnih sektora (zidovi tehničkih soba). Nakon završetka brtvljenja, pored prolaza potrebno je zaljepiti naljepnicu o klasi vatrootpornosti. Nuditi vatrootpornost materijala F90. Radove mora izvesti ovlaštena tvrtka. U cijenu uračunat sav potrebni alat i pribor. Niže je navedena neekspandirana masa (2 l eksp=0,3 l neeksp).</t>
  </si>
  <si>
    <t>l</t>
  </si>
  <si>
    <t>UKUPNO CJEVOVODI I ARMATURA (1.1.)</t>
  </si>
  <si>
    <t>1.2. OSTALI RADOVI</t>
  </si>
  <si>
    <t>1. Pripremno - završni radovi, transport opreme i materijala, sav potreban prijevoz i prijenos, uskladištenja, skele, dizalice, unutarnje i vanjske komunikacije na radilištu, sitni potrošni materijal koji nije posebno specificiran, te usklađivanje s ostalim sudionicima izvođenja.</t>
  </si>
  <si>
    <t xml:space="preserve">2. Ispiranje izvedene cijevne instalacije vodom dok instalacija nije potpuno čista (minimalno 2 puta), čišćenje filtera, punjenje sustava vodom, odzračivanje, hladna i topla proba, ispitivanje funkcionalnosti svakog od elemenata sustava kao i cijelog sustava te probni pogon.
</t>
  </si>
  <si>
    <t>3. Usluge ovlaštenih servisera uređaja i opreme obuhvaćene u specifikaciji materijala i radova.</t>
  </si>
  <si>
    <t>4. Prijava gradilišta za izvođenje radova nadležnim inspekcijama.</t>
  </si>
  <si>
    <t>5. Pribavljanje certifikata i dokaza kvalitete, jamstvenih listova za svu ugrađenu opremu i materijale te sva potrebna zakonska ispitivanja i mjerenja (kvaliteta dimnih plinova, buka, mikroklima, broj izmjena zraka, temperature...) i inspekcijski pregledi (MUP, Zaštita na radu, Ovlašteni distributer plina,...) nakon izvedbe radova kako bi se dobila uporabna dozvola.</t>
  </si>
  <si>
    <t>6. Sitno štemanje i probijanje te ostala građevinska pripomoć.</t>
  </si>
  <si>
    <t>7. Dobava i ugradnja gumenog crijeva dužine 15 metara, sa holenderskim priključcima NO 15, za punjenje i pražnjenje sustava.</t>
  </si>
  <si>
    <t>8. Čišćenje gradilišta tijekom radova kao i završno detaljno čišćenje nakon završetka radova, odvoženje viška materijala i smeća na deponij te plaćanje usluga deponija.</t>
  </si>
  <si>
    <t>9. Primopredaja izvedenih radova, predaja atesta, certifikata i jamstvenih listova, signalno obilježavanje vodova i opreme, te potrebni natpisi upozorenja i obavještenja.</t>
  </si>
  <si>
    <t>10. Izrada pismenih uputa za rad i održavanje te izrada funkcionalnih shema, sve uokvireno u staklo i ovješeno na zidove.</t>
  </si>
  <si>
    <t>11. Izrada tehničke dokumentacije izvedenog stanja u Acad-u 2000, u dva uvezana primjerka i na CD-u.</t>
  </si>
  <si>
    <t>12. Troškovi organizacije pregleda projektne dokumentacije, troškovi izlaska na lice mjesta nadležnih inspekcija, te organizacija primopredaje građevine na upotrebu Investitoru.</t>
  </si>
  <si>
    <t>UKUPNO OSTALI RADOVI (1.2)</t>
  </si>
  <si>
    <t xml:space="preserve">UKUPNO </t>
  </si>
  <si>
    <t>PDV +25%</t>
  </si>
  <si>
    <t xml:space="preserve">SVEUKUPNO </t>
  </si>
  <si>
    <t>3. SPECIFIKACIJA MATERIJALA S TROŠKOVNIKOM</t>
  </si>
  <si>
    <t>1. Građevinski radovi</t>
  </si>
  <si>
    <t>2. Elektroinstalaterski radovi</t>
  </si>
  <si>
    <t>3. REKAPITULACIJA TERMOTEHNIČKE INSTALACIJE</t>
  </si>
  <si>
    <t>1. REKAPITULACIJA GRAĐEVINSKI RADOVI</t>
  </si>
  <si>
    <t>2. REKAPITULACIJA ELEKTROINSTALACIJE</t>
  </si>
  <si>
    <t>3. Termotehničke instalacije</t>
  </si>
  <si>
    <t>jed.mjera</t>
  </si>
  <si>
    <t>količina</t>
  </si>
  <si>
    <t>jedinična cijena
(kn)</t>
  </si>
  <si>
    <t>ukupno (kn)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</si>
</sst>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 CE"/>
      <family val="1"/>
      <charset val="238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b/>
      <sz val="11"/>
      <color indexed="10"/>
      <name val="Times New Roman"/>
      <family val="1"/>
    </font>
    <font>
      <sz val="10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8" fillId="0" borderId="0"/>
  </cellStyleXfs>
  <cellXfs count="343">
    <xf numFmtId="0" fontId="0" fillId="0" borderId="0" xfId="0"/>
    <xf numFmtId="2" fontId="0" fillId="0" borderId="0" xfId="0" applyNumberFormat="1"/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2" fontId="5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horizontal="right"/>
    </xf>
    <xf numFmtId="2" fontId="2" fillId="0" borderId="1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left" wrapText="1"/>
    </xf>
    <xf numFmtId="2" fontId="2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left" wrapText="1"/>
    </xf>
    <xf numFmtId="2" fontId="2" fillId="0" borderId="8" xfId="0" applyNumberFormat="1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7" xfId="0" applyNumberFormat="1" applyFont="1" applyBorder="1"/>
    <xf numFmtId="2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vertical="center" wrapText="1"/>
    </xf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/>
    <xf numFmtId="2" fontId="0" fillId="0" borderId="0" xfId="0" applyNumberFormat="1" applyBorder="1"/>
    <xf numFmtId="2" fontId="2" fillId="0" borderId="5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horizontal="left" vertical="top" wrapText="1"/>
    </xf>
    <xf numFmtId="2" fontId="2" fillId="0" borderId="5" xfId="0" applyNumberFormat="1" applyFont="1" applyBorder="1"/>
    <xf numFmtId="2" fontId="2" fillId="0" borderId="6" xfId="0" applyNumberFormat="1" applyFont="1" applyBorder="1"/>
    <xf numFmtId="2" fontId="2" fillId="0" borderId="8" xfId="0" applyNumberFormat="1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8" fillId="0" borderId="0" xfId="0" applyFont="1" applyAlignment="1"/>
    <xf numFmtId="2" fontId="8" fillId="0" borderId="0" xfId="0" applyNumberFormat="1" applyFont="1"/>
    <xf numFmtId="2" fontId="2" fillId="0" borderId="5" xfId="0" applyNumberFormat="1" applyFont="1" applyBorder="1" applyAlignment="1">
      <alignment vertical="top" wrapText="1"/>
    </xf>
    <xf numFmtId="2" fontId="2" fillId="0" borderId="8" xfId="0" applyNumberFormat="1" applyFont="1" applyBorder="1" applyAlignment="1">
      <alignment horizontal="left" vertical="top" wrapText="1"/>
    </xf>
    <xf numFmtId="2" fontId="0" fillId="0" borderId="4" xfId="0" applyNumberFormat="1" applyBorder="1" applyAlignment="1">
      <alignment horizontal="center" vertical="center"/>
    </xf>
    <xf numFmtId="2" fontId="0" fillId="0" borderId="7" xfId="0" applyNumberFormat="1" applyBorder="1"/>
    <xf numFmtId="2" fontId="0" fillId="0" borderId="10" xfId="0" applyNumberFormat="1" applyBorder="1"/>
    <xf numFmtId="2" fontId="2" fillId="0" borderId="11" xfId="0" applyNumberFormat="1" applyFont="1" applyBorder="1" applyAlignment="1">
      <alignment wrapText="1"/>
    </xf>
    <xf numFmtId="2" fontId="0" fillId="0" borderId="18" xfId="0" applyNumberFormat="1" applyBorder="1"/>
    <xf numFmtId="2" fontId="0" fillId="0" borderId="20" xfId="0" applyNumberFormat="1" applyBorder="1"/>
    <xf numFmtId="2" fontId="0" fillId="0" borderId="22" xfId="0" applyNumberFormat="1" applyBorder="1"/>
    <xf numFmtId="2" fontId="2" fillId="0" borderId="5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2" fontId="5" fillId="0" borderId="0" xfId="0" applyNumberFormat="1" applyFont="1" applyAlignment="1"/>
    <xf numFmtId="0" fontId="0" fillId="0" borderId="0" xfId="0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/>
    <xf numFmtId="0" fontId="9" fillId="0" borderId="26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/>
    <xf numFmtId="49" fontId="9" fillId="0" borderId="27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0" fontId="9" fillId="0" borderId="27" xfId="0" applyFont="1" applyBorder="1" applyAlignment="1">
      <alignment horizontal="left" wrapText="1"/>
    </xf>
    <xf numFmtId="0" fontId="9" fillId="0" borderId="28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/>
    <xf numFmtId="0" fontId="9" fillId="0" borderId="30" xfId="0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1" applyFont="1" applyAlignment="1">
      <alignment vertical="justify"/>
    </xf>
    <xf numFmtId="0" fontId="19" fillId="0" borderId="0" xfId="1" applyFont="1" applyAlignment="1">
      <alignment horizontal="right" vertical="justify"/>
    </xf>
    <xf numFmtId="0" fontId="17" fillId="0" borderId="0" xfId="1" applyFont="1" applyAlignment="1">
      <alignment vertical="justify"/>
    </xf>
    <xf numFmtId="0" fontId="20" fillId="0" borderId="0" xfId="1" applyNumberFormat="1" applyFont="1" applyFill="1" applyBorder="1" applyAlignment="1" applyProtection="1">
      <alignment vertical="top"/>
    </xf>
    <xf numFmtId="0" fontId="21" fillId="0" borderId="0" xfId="1" applyNumberFormat="1" applyFont="1" applyFill="1" applyBorder="1" applyAlignment="1" applyProtection="1">
      <alignment horizontal="right" vertical="top"/>
    </xf>
    <xf numFmtId="0" fontId="21" fillId="0" borderId="0" xfId="1" applyNumberFormat="1" applyFont="1" applyFill="1" applyBorder="1" applyAlignment="1" applyProtection="1">
      <alignment vertical="top"/>
    </xf>
    <xf numFmtId="0" fontId="22" fillId="0" borderId="0" xfId="1" applyNumberFormat="1" applyFont="1" applyFill="1" applyBorder="1" applyAlignment="1" applyProtection="1">
      <alignment vertical="top"/>
    </xf>
    <xf numFmtId="4" fontId="22" fillId="0" borderId="0" xfId="1" applyNumberFormat="1" applyFont="1" applyFill="1" applyBorder="1" applyAlignment="1" applyProtection="1">
      <alignment vertical="top"/>
    </xf>
    <xf numFmtId="0" fontId="22" fillId="0" borderId="0" xfId="1" applyNumberFormat="1" applyFont="1" applyFill="1" applyBorder="1" applyAlignment="1" applyProtection="1">
      <alignment horizontal="right" vertical="top"/>
    </xf>
    <xf numFmtId="4" fontId="22" fillId="0" borderId="0" xfId="1" applyNumberFormat="1" applyFont="1" applyFill="1" applyBorder="1" applyAlignment="1" applyProtection="1">
      <alignment horizontal="center" vertical="top"/>
    </xf>
    <xf numFmtId="0" fontId="19" fillId="0" borderId="0" xfId="1" applyNumberFormat="1" applyFont="1" applyFill="1" applyBorder="1" applyAlignment="1" applyProtection="1">
      <alignment vertical="top"/>
    </xf>
    <xf numFmtId="0" fontId="23" fillId="0" borderId="0" xfId="1" applyNumberFormat="1" applyFont="1" applyFill="1" applyBorder="1" applyAlignment="1" applyProtection="1">
      <alignment vertical="top"/>
    </xf>
    <xf numFmtId="4" fontId="21" fillId="0" borderId="0" xfId="1" applyNumberFormat="1" applyFont="1" applyFill="1" applyBorder="1" applyAlignment="1" applyProtection="1">
      <alignment vertical="top"/>
    </xf>
    <xf numFmtId="0" fontId="17" fillId="0" borderId="0" xfId="1" applyFont="1" applyAlignment="1">
      <alignment horizontal="right" vertical="justify"/>
    </xf>
    <xf numFmtId="0" fontId="19" fillId="0" borderId="0" xfId="1" applyFont="1" applyAlignment="1">
      <alignment vertical="center"/>
    </xf>
    <xf numFmtId="4" fontId="17" fillId="0" borderId="0" xfId="1" applyNumberFormat="1" applyFont="1" applyAlignment="1">
      <alignment horizontal="right" vertical="justify"/>
    </xf>
    <xf numFmtId="0" fontId="25" fillId="0" borderId="0" xfId="1" applyFont="1" applyAlignment="1">
      <alignment horizontal="justify" vertical="top" wrapText="1"/>
    </xf>
    <xf numFmtId="0" fontId="25" fillId="0" borderId="0" xfId="1" applyFont="1" applyAlignment="1">
      <alignment horizontal="right" vertical="top" wrapText="1"/>
    </xf>
    <xf numFmtId="0" fontId="17" fillId="0" borderId="0" xfId="1" applyFont="1" applyBorder="1" applyAlignment="1">
      <alignment vertical="justify"/>
    </xf>
    <xf numFmtId="3" fontId="17" fillId="0" borderId="0" xfId="1" applyNumberFormat="1" applyFont="1" applyBorder="1" applyAlignment="1">
      <alignment horizontal="right" vertical="justify"/>
    </xf>
    <xf numFmtId="0" fontId="17" fillId="0" borderId="0" xfId="1" applyFont="1" applyBorder="1" applyAlignment="1">
      <alignment horizontal="right" vertical="justify"/>
    </xf>
    <xf numFmtId="0" fontId="17" fillId="0" borderId="0" xfId="1" applyFont="1" applyBorder="1" applyAlignment="1">
      <alignment horizontal="center"/>
    </xf>
    <xf numFmtId="4" fontId="17" fillId="0" borderId="0" xfId="1" applyNumberFormat="1" applyFont="1" applyBorder="1" applyAlignment="1">
      <alignment horizontal="right" vertical="justify"/>
    </xf>
    <xf numFmtId="0" fontId="17" fillId="0" borderId="0" xfId="1" applyFont="1" applyFill="1" applyAlignment="1">
      <alignment vertical="justify"/>
    </xf>
    <xf numFmtId="0" fontId="26" fillId="0" borderId="0" xfId="1" applyFont="1" applyAlignment="1">
      <alignment horizontal="justify" vertical="top"/>
    </xf>
    <xf numFmtId="0" fontId="26" fillId="0" borderId="0" xfId="1" applyFont="1" applyAlignment="1">
      <alignment horizontal="right" vertical="top"/>
    </xf>
    <xf numFmtId="0" fontId="17" fillId="0" borderId="34" xfId="1" applyFont="1" applyBorder="1" applyAlignment="1">
      <alignment vertical="justify"/>
    </xf>
    <xf numFmtId="3" fontId="17" fillId="0" borderId="35" xfId="1" applyNumberFormat="1" applyFont="1" applyBorder="1" applyAlignment="1">
      <alignment horizontal="right" vertical="justify"/>
    </xf>
    <xf numFmtId="0" fontId="17" fillId="0" borderId="35" xfId="1" applyFont="1" applyBorder="1" applyAlignment="1">
      <alignment horizontal="right" vertical="justify"/>
    </xf>
    <xf numFmtId="0" fontId="17" fillId="0" borderId="35" xfId="1" applyFont="1" applyBorder="1" applyAlignment="1">
      <alignment vertical="justify"/>
    </xf>
    <xf numFmtId="0" fontId="17" fillId="0" borderId="35" xfId="1" applyFont="1" applyBorder="1" applyAlignment="1">
      <alignment horizontal="center"/>
    </xf>
    <xf numFmtId="4" fontId="17" fillId="0" borderId="35" xfId="1" applyNumberFormat="1" applyFont="1" applyBorder="1" applyAlignment="1">
      <alignment horizontal="right" vertical="justify"/>
    </xf>
    <xf numFmtId="4" fontId="17" fillId="0" borderId="33" xfId="1" applyNumberFormat="1" applyFont="1" applyBorder="1" applyAlignment="1">
      <alignment horizontal="right" vertical="justify"/>
    </xf>
    <xf numFmtId="0" fontId="27" fillId="0" borderId="0" xfId="1" applyFont="1" applyAlignment="1">
      <alignment vertical="justify"/>
    </xf>
    <xf numFmtId="49" fontId="17" fillId="0" borderId="0" xfId="1" applyNumberFormat="1" applyFont="1" applyAlignment="1">
      <alignment vertical="justify"/>
    </xf>
    <xf numFmtId="0" fontId="19" fillId="0" borderId="0" xfId="1" applyFont="1" applyAlignment="1">
      <alignment horizontal="justify" vertical="top"/>
    </xf>
    <xf numFmtId="0" fontId="19" fillId="0" borderId="0" xfId="1" applyFont="1" applyAlignment="1">
      <alignment horizontal="right" vertical="top"/>
    </xf>
    <xf numFmtId="4" fontId="19" fillId="0" borderId="0" xfId="1" applyNumberFormat="1" applyFont="1" applyBorder="1" applyAlignment="1">
      <alignment horizontal="right" vertical="justify"/>
    </xf>
    <xf numFmtId="49" fontId="19" fillId="0" borderId="0" xfId="1" applyNumberFormat="1" applyFont="1" applyBorder="1" applyAlignment="1">
      <alignment horizontal="right" vertical="justify"/>
    </xf>
    <xf numFmtId="0" fontId="18" fillId="0" borderId="0" xfId="1" applyNumberFormat="1" applyFont="1" applyAlignment="1">
      <alignment vertical="top"/>
    </xf>
    <xf numFmtId="0" fontId="18" fillId="0" borderId="0" xfId="1" applyNumberFormat="1" applyFont="1" applyAlignment="1">
      <alignment horizontal="right" vertical="top"/>
    </xf>
    <xf numFmtId="0" fontId="19" fillId="0" borderId="36" xfId="1" applyFont="1" applyBorder="1" applyAlignment="1">
      <alignment horizontal="left" vertical="justify"/>
    </xf>
    <xf numFmtId="0" fontId="19" fillId="0" borderId="37" xfId="1" applyFont="1" applyBorder="1" applyAlignment="1">
      <alignment horizontal="center" vertical="justify"/>
    </xf>
    <xf numFmtId="4" fontId="19" fillId="0" borderId="37" xfId="1" applyNumberFormat="1" applyFont="1" applyBorder="1" applyAlignment="1">
      <alignment horizontal="right" vertical="justify"/>
    </xf>
    <xf numFmtId="0" fontId="19" fillId="0" borderId="37" xfId="1" applyFont="1" applyBorder="1" applyAlignment="1">
      <alignment vertical="justify"/>
    </xf>
    <xf numFmtId="0" fontId="19" fillId="0" borderId="37" xfId="1" applyFont="1" applyBorder="1" applyAlignment="1">
      <alignment horizontal="center"/>
    </xf>
    <xf numFmtId="0" fontId="19" fillId="0" borderId="37" xfId="1" applyFont="1" applyBorder="1" applyAlignment="1">
      <alignment horizontal="right" vertical="justify"/>
    </xf>
    <xf numFmtId="4" fontId="19" fillId="0" borderId="38" xfId="1" applyNumberFormat="1" applyFont="1" applyBorder="1" applyAlignment="1">
      <alignment horizontal="right" vertical="justify"/>
    </xf>
    <xf numFmtId="0" fontId="19" fillId="0" borderId="39" xfId="1" applyFont="1" applyBorder="1" applyAlignment="1">
      <alignment horizontal="left" vertical="justify"/>
    </xf>
    <xf numFmtId="0" fontId="19" fillId="0" borderId="15" xfId="1" applyFont="1" applyBorder="1" applyAlignment="1">
      <alignment horizontal="center" vertical="justify"/>
    </xf>
    <xf numFmtId="4" fontId="19" fillId="0" borderId="15" xfId="1" applyNumberFormat="1" applyFont="1" applyBorder="1" applyAlignment="1">
      <alignment horizontal="right" vertical="justify"/>
    </xf>
    <xf numFmtId="0" fontId="19" fillId="0" borderId="15" xfId="1" applyFont="1" applyBorder="1" applyAlignment="1">
      <alignment vertical="justify"/>
    </xf>
    <xf numFmtId="0" fontId="19" fillId="0" borderId="15" xfId="1" applyFont="1" applyBorder="1" applyAlignment="1">
      <alignment horizontal="center"/>
    </xf>
    <xf numFmtId="0" fontId="19" fillId="0" borderId="15" xfId="1" applyFont="1" applyBorder="1" applyAlignment="1">
      <alignment horizontal="right" vertical="justify"/>
    </xf>
    <xf numFmtId="4" fontId="19" fillId="0" borderId="40" xfId="1" applyNumberFormat="1" applyFont="1" applyBorder="1" applyAlignment="1">
      <alignment horizontal="right" vertical="justify"/>
    </xf>
    <xf numFmtId="0" fontId="19" fillId="0" borderId="41" xfId="1" applyFont="1" applyBorder="1" applyAlignment="1">
      <alignment horizontal="left" vertical="justify"/>
    </xf>
    <xf numFmtId="0" fontId="19" fillId="0" borderId="42" xfId="1" applyFont="1" applyBorder="1" applyAlignment="1">
      <alignment horizontal="center" vertical="justify"/>
    </xf>
    <xf numFmtId="4" fontId="19" fillId="0" borderId="42" xfId="1" applyNumberFormat="1" applyFont="1" applyBorder="1" applyAlignment="1">
      <alignment horizontal="right" vertical="justify"/>
    </xf>
    <xf numFmtId="0" fontId="19" fillId="0" borderId="42" xfId="1" applyFont="1" applyBorder="1" applyAlignment="1">
      <alignment vertical="justify"/>
    </xf>
    <xf numFmtId="0" fontId="19" fillId="0" borderId="42" xfId="1" applyFont="1" applyBorder="1" applyAlignment="1">
      <alignment horizontal="center"/>
    </xf>
    <xf numFmtId="0" fontId="19" fillId="0" borderId="42" xfId="1" applyFont="1" applyBorder="1" applyAlignment="1">
      <alignment horizontal="right" vertical="justify"/>
    </xf>
    <xf numFmtId="4" fontId="19" fillId="0" borderId="43" xfId="1" applyNumberFormat="1" applyFont="1" applyBorder="1" applyAlignment="1">
      <alignment horizontal="right" vertical="justify"/>
    </xf>
    <xf numFmtId="0" fontId="19" fillId="0" borderId="0" xfId="1" applyFont="1" applyBorder="1" applyAlignment="1">
      <alignment horizontal="left" vertical="justify"/>
    </xf>
    <xf numFmtId="0" fontId="19" fillId="0" borderId="0" xfId="1" applyFont="1" applyBorder="1" applyAlignment="1">
      <alignment horizontal="right" vertical="justify"/>
    </xf>
    <xf numFmtId="0" fontId="19" fillId="0" borderId="0" xfId="1" applyFont="1" applyBorder="1" applyAlignment="1">
      <alignment vertical="justify"/>
    </xf>
    <xf numFmtId="0" fontId="19" fillId="0" borderId="0" xfId="1" applyFont="1" applyBorder="1" applyAlignment="1">
      <alignment horizontal="center"/>
    </xf>
    <xf numFmtId="0" fontId="17" fillId="0" borderId="36" xfId="1" applyFont="1" applyBorder="1" applyAlignment="1">
      <alignment horizontal="left" vertical="justify"/>
    </xf>
    <xf numFmtId="0" fontId="17" fillId="0" borderId="37" xfId="1" applyFont="1" applyBorder="1" applyAlignment="1">
      <alignment horizontal="center" vertical="justify"/>
    </xf>
    <xf numFmtId="4" fontId="17" fillId="0" borderId="37" xfId="1" applyNumberFormat="1" applyFont="1" applyBorder="1" applyAlignment="1">
      <alignment horizontal="right" vertical="justify"/>
    </xf>
    <xf numFmtId="0" fontId="17" fillId="0" borderId="37" xfId="1" applyFont="1" applyBorder="1" applyAlignment="1">
      <alignment vertical="justify"/>
    </xf>
    <xf numFmtId="0" fontId="17" fillId="0" borderId="37" xfId="1" applyFont="1" applyBorder="1" applyAlignment="1">
      <alignment horizontal="center"/>
    </xf>
    <xf numFmtId="0" fontId="17" fillId="0" borderId="37" xfId="1" applyFont="1" applyBorder="1" applyAlignment="1">
      <alignment horizontal="right" vertical="justify"/>
    </xf>
    <xf numFmtId="4" fontId="17" fillId="0" borderId="38" xfId="1" applyNumberFormat="1" applyFont="1" applyBorder="1" applyAlignment="1">
      <alignment horizontal="right" vertical="justify"/>
    </xf>
    <xf numFmtId="0" fontId="17" fillId="0" borderId="39" xfId="1" applyFont="1" applyBorder="1" applyAlignment="1">
      <alignment horizontal="left" vertical="justify"/>
    </xf>
    <xf numFmtId="0" fontId="17" fillId="0" borderId="15" xfId="1" applyFont="1" applyBorder="1" applyAlignment="1">
      <alignment horizontal="center" vertical="justify"/>
    </xf>
    <xf numFmtId="4" fontId="17" fillId="0" borderId="15" xfId="1" applyNumberFormat="1" applyFont="1" applyBorder="1" applyAlignment="1">
      <alignment horizontal="right" vertical="justify"/>
    </xf>
    <xf numFmtId="0" fontId="17" fillId="0" borderId="15" xfId="1" applyFont="1" applyBorder="1" applyAlignment="1">
      <alignment vertical="justify"/>
    </xf>
    <xf numFmtId="0" fontId="17" fillId="0" borderId="15" xfId="1" applyFont="1" applyBorder="1" applyAlignment="1">
      <alignment horizontal="center"/>
    </xf>
    <xf numFmtId="0" fontId="17" fillId="0" borderId="15" xfId="1" applyFont="1" applyBorder="1" applyAlignment="1">
      <alignment horizontal="right" vertical="justify"/>
    </xf>
    <xf numFmtId="4" fontId="17" fillId="0" borderId="40" xfId="1" applyNumberFormat="1" applyFont="1" applyBorder="1" applyAlignment="1">
      <alignment horizontal="right" vertical="justify"/>
    </xf>
    <xf numFmtId="0" fontId="17" fillId="0" borderId="41" xfId="1" applyFont="1" applyBorder="1" applyAlignment="1">
      <alignment horizontal="left" vertical="justify"/>
    </xf>
    <xf numFmtId="0" fontId="17" fillId="0" borderId="42" xfId="1" applyFont="1" applyBorder="1" applyAlignment="1">
      <alignment horizontal="center" vertical="justify"/>
    </xf>
    <xf numFmtId="4" fontId="17" fillId="0" borderId="42" xfId="1" applyNumberFormat="1" applyFont="1" applyBorder="1" applyAlignment="1">
      <alignment horizontal="right" vertical="justify"/>
    </xf>
    <xf numFmtId="0" fontId="17" fillId="0" borderId="42" xfId="1" applyFont="1" applyBorder="1" applyAlignment="1">
      <alignment vertical="justify"/>
    </xf>
    <xf numFmtId="0" fontId="17" fillId="0" borderId="42" xfId="1" applyFont="1" applyBorder="1" applyAlignment="1">
      <alignment horizontal="center"/>
    </xf>
    <xf numFmtId="0" fontId="17" fillId="0" borderId="42" xfId="1" applyFont="1" applyBorder="1" applyAlignment="1">
      <alignment horizontal="right" vertical="justify"/>
    </xf>
    <xf numFmtId="4" fontId="17" fillId="0" borderId="43" xfId="1" applyNumberFormat="1" applyFont="1" applyBorder="1" applyAlignment="1">
      <alignment horizontal="right" vertical="justify"/>
    </xf>
    <xf numFmtId="0" fontId="17" fillId="0" borderId="0" xfId="1" applyFont="1" applyBorder="1" applyAlignment="1">
      <alignment horizontal="center" vertical="justify"/>
    </xf>
    <xf numFmtId="0" fontId="17" fillId="0" borderId="0" xfId="1" applyFont="1" applyAlignment="1">
      <alignment horizontal="justify" vertical="top" wrapText="1"/>
    </xf>
    <xf numFmtId="0" fontId="17" fillId="0" borderId="0" xfId="1" applyFont="1" applyAlignment="1">
      <alignment horizontal="right" vertical="top" wrapText="1"/>
    </xf>
    <xf numFmtId="0" fontId="17" fillId="0" borderId="0" xfId="1" applyFont="1" applyAlignment="1">
      <alignment horizontal="center" vertical="justify"/>
    </xf>
    <xf numFmtId="49" fontId="17" fillId="0" borderId="0" xfId="1" applyNumberFormat="1" applyFont="1" applyBorder="1" applyAlignment="1">
      <alignment vertical="justify"/>
    </xf>
    <xf numFmtId="0" fontId="17" fillId="0" borderId="45" xfId="1" applyFont="1" applyBorder="1" applyAlignment="1">
      <alignment vertical="justify"/>
    </xf>
    <xf numFmtId="0" fontId="17" fillId="0" borderId="46" xfId="1" applyFont="1" applyBorder="1" applyAlignment="1">
      <alignment horizontal="right" vertical="justify"/>
    </xf>
    <xf numFmtId="3" fontId="17" fillId="0" borderId="46" xfId="1" applyNumberFormat="1" applyFont="1" applyBorder="1" applyAlignment="1">
      <alignment horizontal="right" vertical="justify"/>
    </xf>
    <xf numFmtId="0" fontId="17" fillId="0" borderId="46" xfId="1" applyFont="1" applyBorder="1" applyAlignment="1">
      <alignment vertical="justify"/>
    </xf>
    <xf numFmtId="0" fontId="17" fillId="0" borderId="46" xfId="1" applyFont="1" applyBorder="1" applyAlignment="1">
      <alignment horizontal="center"/>
    </xf>
    <xf numFmtId="4" fontId="17" fillId="0" borderId="46" xfId="1" applyNumberFormat="1" applyFont="1" applyBorder="1" applyAlignment="1">
      <alignment horizontal="right" vertical="justify"/>
    </xf>
    <xf numFmtId="4" fontId="17" fillId="0" borderId="47" xfId="1" applyNumberFormat="1" applyFont="1" applyBorder="1" applyAlignment="1">
      <alignment horizontal="right" vertical="justify"/>
    </xf>
    <xf numFmtId="0" fontId="17" fillId="0" borderId="39" xfId="1" applyFont="1" applyBorder="1" applyAlignment="1">
      <alignment vertical="justify"/>
    </xf>
    <xf numFmtId="3" fontId="17" fillId="0" borderId="15" xfId="1" applyNumberFormat="1" applyFont="1" applyBorder="1" applyAlignment="1">
      <alignment horizontal="right" vertical="justify"/>
    </xf>
    <xf numFmtId="0" fontId="17" fillId="0" borderId="41" xfId="1" applyFont="1" applyBorder="1" applyAlignment="1">
      <alignment vertical="justify"/>
    </xf>
    <xf numFmtId="3" fontId="17" fillId="0" borderId="42" xfId="1" applyNumberFormat="1" applyFont="1" applyBorder="1" applyAlignment="1">
      <alignment horizontal="right" vertical="justify"/>
    </xf>
    <xf numFmtId="0" fontId="17" fillId="0" borderId="36" xfId="1" applyFont="1" applyBorder="1" applyAlignment="1">
      <alignment vertical="justify"/>
    </xf>
    <xf numFmtId="3" fontId="17" fillId="0" borderId="37" xfId="1" applyNumberFormat="1" applyFont="1" applyBorder="1" applyAlignment="1">
      <alignment horizontal="right" vertical="justify"/>
    </xf>
    <xf numFmtId="0" fontId="26" fillId="0" borderId="0" xfId="1" applyFont="1" applyAlignment="1">
      <alignment horizontal="right" vertical="top" wrapText="1"/>
    </xf>
    <xf numFmtId="0" fontId="26" fillId="0" borderId="0" xfId="1" applyFont="1" applyAlignment="1">
      <alignment horizontal="justify" vertical="top" wrapText="1"/>
    </xf>
    <xf numFmtId="0" fontId="17" fillId="0" borderId="0" xfId="1" applyFont="1" applyBorder="1" applyAlignment="1">
      <alignment horizontal="justify" vertical="top" wrapText="1"/>
    </xf>
    <xf numFmtId="0" fontId="17" fillId="0" borderId="0" xfId="1" applyFont="1" applyBorder="1" applyAlignment="1">
      <alignment horizontal="right" vertical="top" wrapText="1"/>
    </xf>
    <xf numFmtId="0" fontId="17" fillId="0" borderId="34" xfId="1" applyFont="1" applyBorder="1" applyAlignment="1">
      <alignment horizontal="center" vertical="justify"/>
    </xf>
    <xf numFmtId="0" fontId="28" fillId="0" borderId="0" xfId="1" applyFont="1" applyBorder="1" applyAlignment="1">
      <alignment horizontal="justify" vertical="top" wrapText="1"/>
    </xf>
    <xf numFmtId="0" fontId="28" fillId="0" borderId="0" xfId="1" applyFont="1" applyBorder="1" applyAlignment="1">
      <alignment horizontal="right" vertical="top" wrapText="1"/>
    </xf>
    <xf numFmtId="4" fontId="28" fillId="0" borderId="0" xfId="1" applyNumberFormat="1" applyFont="1" applyBorder="1" applyAlignment="1">
      <alignment horizontal="right" vertical="justify"/>
    </xf>
    <xf numFmtId="4" fontId="28" fillId="0" borderId="33" xfId="1" applyNumberFormat="1" applyFont="1" applyBorder="1" applyAlignment="1">
      <alignment horizontal="right" vertical="justify"/>
    </xf>
    <xf numFmtId="0" fontId="17" fillId="0" borderId="0" xfId="1" applyFont="1" applyBorder="1" applyAlignment="1">
      <alignment vertical="top"/>
    </xf>
    <xf numFmtId="0" fontId="29" fillId="0" borderId="0" xfId="1" applyFont="1" applyAlignment="1">
      <alignment horizontal="justify" vertical="top" wrapText="1"/>
    </xf>
    <xf numFmtId="0" fontId="29" fillId="0" borderId="0" xfId="1" applyFont="1" applyAlignment="1">
      <alignment horizontal="right" vertical="top" wrapText="1"/>
    </xf>
    <xf numFmtId="4" fontId="28" fillId="0" borderId="0" xfId="1" applyNumberFormat="1" applyFont="1" applyAlignment="1">
      <alignment horizontal="right" vertical="justify"/>
    </xf>
    <xf numFmtId="4" fontId="17" fillId="0" borderId="44" xfId="1" applyNumberFormat="1" applyFont="1" applyBorder="1" applyAlignment="1">
      <alignment horizontal="right" vertical="justify"/>
    </xf>
    <xf numFmtId="0" fontId="28" fillId="0" borderId="0" xfId="1" applyFont="1" applyAlignment="1">
      <alignment horizontal="justify" vertical="top" wrapText="1"/>
    </xf>
    <xf numFmtId="0" fontId="24" fillId="0" borderId="0" xfId="1" applyFont="1" applyAlignment="1">
      <alignment vertical="top"/>
    </xf>
    <xf numFmtId="0" fontId="24" fillId="0" borderId="0" xfId="1" applyFont="1" applyAlignment="1">
      <alignment horizontal="left" vertical="top"/>
    </xf>
    <xf numFmtId="0" fontId="29" fillId="0" borderId="0" xfId="1" applyFont="1" applyAlignment="1">
      <alignment horizontal="right" vertical="justify"/>
    </xf>
    <xf numFmtId="4" fontId="28" fillId="0" borderId="44" xfId="1" applyNumberFormat="1" applyFont="1" applyBorder="1" applyAlignment="1">
      <alignment horizontal="right" vertical="justify"/>
    </xf>
    <xf numFmtId="9" fontId="30" fillId="0" borderId="0" xfId="1" applyNumberFormat="1" applyFont="1" applyAlignment="1">
      <alignment horizontal="left" vertical="top" wrapText="1"/>
    </xf>
    <xf numFmtId="0" fontId="30" fillId="0" borderId="0" xfId="1" applyFont="1" applyAlignment="1">
      <alignment horizontal="left" vertical="top" wrapText="1"/>
    </xf>
    <xf numFmtId="3" fontId="19" fillId="0" borderId="0" xfId="1" applyNumberFormat="1" applyFont="1" applyBorder="1" applyAlignment="1">
      <alignment horizontal="right" vertical="justify"/>
    </xf>
    <xf numFmtId="0" fontId="24" fillId="0" borderId="0" xfId="1" applyFont="1" applyAlignment="1">
      <alignment horizontal="right" vertical="top" wrapText="1"/>
    </xf>
    <xf numFmtId="0" fontId="31" fillId="0" borderId="0" xfId="1" applyFont="1" applyAlignment="1">
      <alignment horizontal="justify" vertical="top" wrapText="1"/>
    </xf>
    <xf numFmtId="0" fontId="32" fillId="0" borderId="0" xfId="1" applyFont="1" applyAlignment="1">
      <alignment horizontal="right" vertical="top" wrapText="1"/>
    </xf>
    <xf numFmtId="0" fontId="32" fillId="0" borderId="0" xfId="1" applyFont="1" applyAlignment="1">
      <alignment horizontal="justify" vertical="top" wrapText="1"/>
    </xf>
    <xf numFmtId="0" fontId="33" fillId="0" borderId="0" xfId="1" applyFont="1" applyAlignment="1">
      <alignment vertical="justify"/>
    </xf>
    <xf numFmtId="0" fontId="34" fillId="0" borderId="0" xfId="1" applyFont="1" applyAlignment="1">
      <alignment vertical="justify"/>
    </xf>
    <xf numFmtId="0" fontId="34" fillId="0" borderId="0" xfId="1" applyFont="1" applyAlignment="1">
      <alignment horizontal="right" vertical="justify"/>
    </xf>
    <xf numFmtId="0" fontId="23" fillId="0" borderId="0" xfId="1" applyFont="1" applyBorder="1" applyAlignment="1">
      <alignment horizontal="justify" vertical="top" wrapText="1"/>
    </xf>
    <xf numFmtId="0" fontId="16" fillId="0" borderId="0" xfId="1" applyFont="1" applyBorder="1" applyAlignment="1">
      <alignment horizontal="right" vertical="top" wrapText="1"/>
    </xf>
    <xf numFmtId="0" fontId="16" fillId="0" borderId="0" xfId="1" applyFont="1" applyBorder="1" applyAlignment="1">
      <alignment horizontal="justify" vertical="top" wrapText="1"/>
    </xf>
    <xf numFmtId="0" fontId="19" fillId="0" borderId="0" xfId="1" applyFont="1" applyBorder="1" applyAlignment="1">
      <alignment vertical="top"/>
    </xf>
    <xf numFmtId="0" fontId="19" fillId="0" borderId="0" xfId="1" applyFont="1" applyAlignment="1">
      <alignment vertical="top"/>
    </xf>
    <xf numFmtId="0" fontId="18" fillId="0" borderId="0" xfId="1" applyFont="1" applyBorder="1"/>
    <xf numFmtId="0" fontId="17" fillId="0" borderId="0" xfId="1" applyFont="1" applyAlignment="1">
      <alignment vertical="top"/>
    </xf>
    <xf numFmtId="0" fontId="18" fillId="0" borderId="0" xfId="1" applyFont="1"/>
    <xf numFmtId="0" fontId="28" fillId="0" borderId="0" xfId="1" applyFont="1" applyAlignment="1">
      <alignment vertical="justify"/>
    </xf>
    <xf numFmtId="2" fontId="5" fillId="0" borderId="21" xfId="0" applyNumberFormat="1" applyFont="1" applyBorder="1" applyAlignment="1"/>
    <xf numFmtId="0" fontId="5" fillId="0" borderId="22" xfId="0" applyFont="1" applyBorder="1" applyAlignment="1"/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2" fontId="5" fillId="0" borderId="17" xfId="0" applyNumberFormat="1" applyFont="1" applyBorder="1" applyAlignment="1"/>
    <xf numFmtId="0" fontId="0" fillId="0" borderId="18" xfId="0" applyBorder="1" applyAlignment="1"/>
    <xf numFmtId="2" fontId="5" fillId="0" borderId="19" xfId="0" applyNumberFormat="1" applyFont="1" applyBorder="1" applyAlignment="1"/>
    <xf numFmtId="0" fontId="0" fillId="0" borderId="20" xfId="0" applyBorder="1" applyAlignment="1"/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7" fillId="0" borderId="0" xfId="0" applyNumberFormat="1" applyFont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7" fillId="0" borderId="0" xfId="1" applyFont="1" applyAlignment="1">
      <alignment horizontal="center" wrapText="1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justify" vertical="top" wrapText="1"/>
    </xf>
    <xf numFmtId="0" fontId="28" fillId="0" borderId="34" xfId="1" applyFont="1" applyBorder="1" applyAlignment="1">
      <alignment horizontal="justify" vertical="top" wrapText="1"/>
    </xf>
    <xf numFmtId="0" fontId="28" fillId="0" borderId="35" xfId="1" applyFont="1" applyBorder="1" applyAlignment="1">
      <alignment horizontal="justify" vertical="top" wrapText="1"/>
    </xf>
    <xf numFmtId="0" fontId="24" fillId="0" borderId="0" xfId="1" applyFont="1" applyAlignment="1">
      <alignment horizontal="justify" vertical="top" wrapText="1"/>
    </xf>
    <xf numFmtId="0" fontId="17" fillId="0" borderId="0" xfId="1" applyFont="1" applyAlignment="1">
      <alignment horizontal="justify" vertical="top"/>
    </xf>
    <xf numFmtId="0" fontId="17" fillId="0" borderId="0" xfId="1" applyFont="1" applyBorder="1" applyAlignment="1">
      <alignment horizontal="justify" vertical="top" wrapText="1"/>
    </xf>
    <xf numFmtId="0" fontId="26" fillId="0" borderId="0" xfId="1" applyFont="1" applyAlignment="1">
      <alignment horizontal="justify" vertical="top" wrapText="1"/>
    </xf>
    <xf numFmtId="0" fontId="17" fillId="0" borderId="48" xfId="1" applyFont="1" applyBorder="1" applyAlignment="1">
      <alignment horizontal="justify" vertical="top" wrapText="1"/>
    </xf>
    <xf numFmtId="0" fontId="18" fillId="0" borderId="0" xfId="1" applyFont="1" applyAlignment="1">
      <alignment horizontal="justify" vertical="top"/>
    </xf>
    <xf numFmtId="0" fontId="17" fillId="0" borderId="44" xfId="1" applyFont="1" applyBorder="1" applyAlignment="1">
      <alignment horizontal="justify" vertical="top" wrapText="1"/>
    </xf>
    <xf numFmtId="0" fontId="19" fillId="0" borderId="0" xfId="1" applyFont="1" applyAlignment="1">
      <alignment horizontal="justify" vertical="top"/>
    </xf>
    <xf numFmtId="0" fontId="19" fillId="0" borderId="0" xfId="1" applyNumberFormat="1" applyFont="1" applyAlignment="1">
      <alignment horizontal="justify" vertical="top"/>
    </xf>
    <xf numFmtId="0" fontId="18" fillId="0" borderId="0" xfId="1" applyNumberFormat="1" applyFont="1" applyAlignment="1">
      <alignment vertical="top"/>
    </xf>
    <xf numFmtId="0" fontId="17" fillId="0" borderId="0" xfId="1" applyFont="1" applyBorder="1" applyAlignment="1">
      <alignment horizontal="left"/>
    </xf>
    <xf numFmtId="0" fontId="25" fillId="0" borderId="0" xfId="1" applyFont="1" applyAlignment="1">
      <alignment horizontal="justify" vertical="top" wrapText="1"/>
    </xf>
    <xf numFmtId="0" fontId="26" fillId="0" borderId="0" xfId="1" applyFont="1" applyAlignment="1">
      <alignment horizontal="justify" vertical="top"/>
    </xf>
    <xf numFmtId="164" fontId="2" fillId="0" borderId="6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2" fontId="2" fillId="0" borderId="12" xfId="0" applyNumberFormat="1" applyFont="1" applyBorder="1" applyAlignment="1">
      <alignment horizontal="left"/>
    </xf>
    <xf numFmtId="2" fontId="2" fillId="0" borderId="16" xfId="0" applyNumberFormat="1" applyFont="1" applyBorder="1" applyAlignment="1">
      <alignment horizontal="left"/>
    </xf>
    <xf numFmtId="2" fontId="2" fillId="0" borderId="32" xfId="0" applyNumberFormat="1" applyFont="1" applyBorder="1" applyAlignment="1">
      <alignment horizontal="left"/>
    </xf>
    <xf numFmtId="2" fontId="2" fillId="0" borderId="9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/>
    </xf>
    <xf numFmtId="2" fontId="2" fillId="0" borderId="23" xfId="0" applyNumberFormat="1" applyFont="1" applyBorder="1" applyAlignment="1">
      <alignment horizontal="left" vertical="center"/>
    </xf>
    <xf numFmtId="2" fontId="2" fillId="0" borderId="24" xfId="0" applyNumberFormat="1" applyFont="1" applyBorder="1" applyAlignment="1">
      <alignment horizontal="left" vertical="center"/>
    </xf>
    <xf numFmtId="2" fontId="2" fillId="0" borderId="25" xfId="0" applyNumberFormat="1" applyFont="1" applyBorder="1" applyAlignment="1">
      <alignment horizontal="left" vertical="center"/>
    </xf>
    <xf numFmtId="2" fontId="2" fillId="0" borderId="23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/>
    </xf>
    <xf numFmtId="2" fontId="2" fillId="0" borderId="25" xfId="0" applyNumberFormat="1" applyFont="1" applyBorder="1" applyAlignment="1">
      <alignment horizontal="left"/>
    </xf>
    <xf numFmtId="164" fontId="9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2" fontId="9" fillId="0" borderId="28" xfId="0" applyNumberFormat="1" applyFont="1" applyBorder="1"/>
    <xf numFmtId="2" fontId="9" fillId="0" borderId="3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4" fontId="17" fillId="0" borderId="0" xfId="1" applyNumberFormat="1" applyFont="1" applyBorder="1" applyAlignment="1">
      <alignment horizontal="center" vertical="justify" wrapText="1"/>
    </xf>
    <xf numFmtId="0" fontId="17" fillId="0" borderId="14" xfId="1" applyFont="1" applyBorder="1" applyAlignment="1">
      <alignment vertical="justify"/>
    </xf>
    <xf numFmtId="4" fontId="17" fillId="0" borderId="15" xfId="1" applyNumberFormat="1" applyFont="1" applyBorder="1" applyAlignment="1">
      <alignment horizontal="center" vertical="justify" wrapText="1"/>
    </xf>
    <xf numFmtId="4" fontId="17" fillId="0" borderId="16" xfId="1" applyNumberFormat="1" applyFont="1" applyBorder="1" applyAlignment="1">
      <alignment horizontal="center" vertical="justify" wrapText="1"/>
    </xf>
  </cellXfs>
  <cellStyles count="2">
    <cellStyle name="Normal 2" xfId="1" xr:uid="{DB8D3ACF-6939-44CD-B0B0-D6F0A104979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A6BF-DC86-4050-8DE7-1E197F37C345}">
  <dimension ref="A2:F742"/>
  <sheetViews>
    <sheetView topLeftCell="A157" zoomScale="120" zoomScaleNormal="120" zoomScaleSheetLayoutView="120" zoomScalePageLayoutView="110" workbookViewId="0">
      <selection activeCell="F49" sqref="F49"/>
    </sheetView>
  </sheetViews>
  <sheetFormatPr defaultRowHeight="15" x14ac:dyDescent="0.25"/>
  <cols>
    <col min="1" max="1" width="6" customWidth="1"/>
    <col min="2" max="2" width="44.25" customWidth="1"/>
    <col min="3" max="3" width="9.125" customWidth="1"/>
    <col min="5" max="5" width="9.375" customWidth="1"/>
    <col min="6" max="6" width="10.875" customWidth="1"/>
  </cols>
  <sheetData>
    <row r="2" spans="2:5" ht="18.75" x14ac:dyDescent="0.25">
      <c r="B2" s="9" t="s">
        <v>1</v>
      </c>
      <c r="C2" s="7"/>
      <c r="D2" s="7"/>
      <c r="E2" s="7"/>
    </row>
    <row r="3" spans="2:5" ht="18.75" x14ac:dyDescent="0.25">
      <c r="B3" s="275" t="s">
        <v>2</v>
      </c>
      <c r="C3" s="276"/>
      <c r="D3" s="276"/>
      <c r="E3" s="276"/>
    </row>
    <row r="4" spans="2:5" ht="18.75" x14ac:dyDescent="0.25">
      <c r="B4" s="275" t="s">
        <v>3</v>
      </c>
      <c r="C4" s="276"/>
      <c r="D4" s="7"/>
      <c r="E4" s="7"/>
    </row>
    <row r="5" spans="2:5" ht="18.75" x14ac:dyDescent="0.25">
      <c r="B5" s="9" t="s">
        <v>4</v>
      </c>
      <c r="C5" s="7"/>
      <c r="D5" s="7"/>
      <c r="E5" s="7"/>
    </row>
    <row r="6" spans="2:5" x14ac:dyDescent="0.25">
      <c r="B6" s="7"/>
      <c r="C6" s="7"/>
      <c r="D6" s="7"/>
      <c r="E6" s="7"/>
    </row>
    <row r="7" spans="2:5" ht="18.75" x14ac:dyDescent="0.25">
      <c r="B7" s="9"/>
      <c r="C7" s="7"/>
      <c r="D7" s="7"/>
      <c r="E7" s="7"/>
    </row>
    <row r="8" spans="2:5" ht="18.75" x14ac:dyDescent="0.25">
      <c r="B8" s="8"/>
      <c r="C8" s="7"/>
      <c r="D8" s="7"/>
      <c r="E8" s="7"/>
    </row>
    <row r="9" spans="2:5" ht="18.75" x14ac:dyDescent="0.25">
      <c r="B9" s="8"/>
      <c r="C9" s="7"/>
      <c r="D9" s="7"/>
      <c r="E9" s="7"/>
    </row>
    <row r="10" spans="2:5" ht="18.75" x14ac:dyDescent="0.25">
      <c r="B10" s="8"/>
      <c r="C10" s="7"/>
      <c r="D10" s="7"/>
      <c r="E10" s="7"/>
    </row>
    <row r="11" spans="2:5" ht="18.75" x14ac:dyDescent="0.25">
      <c r="B11" s="8"/>
      <c r="C11" s="7"/>
      <c r="D11" s="7"/>
      <c r="E11" s="7"/>
    </row>
    <row r="12" spans="2:5" ht="18.75" x14ac:dyDescent="0.25">
      <c r="B12" s="8"/>
      <c r="C12" s="7"/>
      <c r="D12" s="7"/>
      <c r="E12" s="7"/>
    </row>
    <row r="13" spans="2:5" ht="18.75" x14ac:dyDescent="0.25">
      <c r="B13" s="8"/>
      <c r="C13" s="7"/>
      <c r="D13" s="7"/>
      <c r="E13" s="7"/>
    </row>
    <row r="14" spans="2:5" ht="18.75" x14ac:dyDescent="0.25">
      <c r="B14" s="8"/>
      <c r="C14" s="7"/>
      <c r="D14" s="7"/>
      <c r="E14" s="7"/>
    </row>
    <row r="15" spans="2:5" x14ac:dyDescent="0.25">
      <c r="B15" s="7"/>
      <c r="C15" s="7"/>
      <c r="D15" s="7"/>
      <c r="E15" s="7"/>
    </row>
    <row r="16" spans="2:5" ht="18.75" x14ac:dyDescent="0.25">
      <c r="B16" s="8"/>
      <c r="C16" s="7"/>
      <c r="D16" s="7"/>
      <c r="E16" s="7"/>
    </row>
    <row r="17" spans="2:5" ht="18.75" x14ac:dyDescent="0.25">
      <c r="B17" s="8"/>
      <c r="C17" s="7"/>
      <c r="D17" s="7"/>
      <c r="E17" s="7"/>
    </row>
    <row r="18" spans="2:5" ht="18.75" x14ac:dyDescent="0.25">
      <c r="B18" s="8"/>
      <c r="C18" s="7"/>
      <c r="D18" s="7"/>
      <c r="E18" s="7"/>
    </row>
    <row r="19" spans="2:5" ht="22.5" x14ac:dyDescent="0.25">
      <c r="B19" s="277" t="s">
        <v>5</v>
      </c>
      <c r="C19" s="278"/>
      <c r="D19" s="278"/>
      <c r="E19" s="278"/>
    </row>
    <row r="20" spans="2:5" ht="18.75" x14ac:dyDescent="0.25">
      <c r="B20" s="8"/>
      <c r="C20" s="7"/>
      <c r="D20" s="7"/>
      <c r="E20" s="7"/>
    </row>
    <row r="21" spans="2:5" ht="18.75" x14ac:dyDescent="0.25">
      <c r="B21" s="274" t="s">
        <v>261</v>
      </c>
      <c r="C21" s="274"/>
      <c r="D21" s="274"/>
      <c r="E21" s="274"/>
    </row>
    <row r="22" spans="2:5" ht="18.75" x14ac:dyDescent="0.25">
      <c r="B22" s="8"/>
      <c r="C22" s="7"/>
      <c r="D22" s="7"/>
      <c r="E22" s="7"/>
    </row>
    <row r="23" spans="2:5" x14ac:dyDescent="0.25">
      <c r="B23" s="7"/>
      <c r="C23" s="7"/>
      <c r="D23" s="7"/>
      <c r="E23" s="7"/>
    </row>
    <row r="24" spans="2:5" x14ac:dyDescent="0.25">
      <c r="B24" s="110"/>
      <c r="C24" s="7"/>
      <c r="D24" s="7"/>
      <c r="E24" s="7"/>
    </row>
    <row r="25" spans="2:5" x14ac:dyDescent="0.25">
      <c r="B25" s="110"/>
      <c r="C25" s="7"/>
      <c r="D25" s="7"/>
      <c r="E25" s="7"/>
    </row>
    <row r="26" spans="2:5" x14ac:dyDescent="0.25">
      <c r="B26" s="7"/>
      <c r="C26" s="7"/>
      <c r="D26" s="7"/>
      <c r="E26" s="7"/>
    </row>
    <row r="27" spans="2:5" x14ac:dyDescent="0.25">
      <c r="B27" s="110" t="s">
        <v>195</v>
      </c>
      <c r="C27" s="7"/>
      <c r="D27" s="7"/>
      <c r="E27" s="7"/>
    </row>
    <row r="28" spans="2:5" x14ac:dyDescent="0.25">
      <c r="B28" s="110" t="s">
        <v>196</v>
      </c>
      <c r="C28" s="7"/>
      <c r="D28" s="7"/>
      <c r="E28" s="7"/>
    </row>
    <row r="29" spans="2:5" x14ac:dyDescent="0.25">
      <c r="B29" s="7"/>
      <c r="C29" s="7"/>
      <c r="D29" s="7"/>
      <c r="E29" s="7"/>
    </row>
    <row r="30" spans="2:5" x14ac:dyDescent="0.25">
      <c r="B30" s="7"/>
      <c r="C30" s="7"/>
      <c r="D30" s="7"/>
      <c r="E30" s="7"/>
    </row>
    <row r="31" spans="2:5" x14ac:dyDescent="0.25">
      <c r="B31" s="7"/>
      <c r="C31" s="7"/>
      <c r="D31" s="7"/>
      <c r="E31" s="7"/>
    </row>
    <row r="32" spans="2:5" x14ac:dyDescent="0.25">
      <c r="B32" s="7"/>
      <c r="C32" s="7"/>
      <c r="D32" s="7"/>
      <c r="E32" s="7"/>
    </row>
    <row r="33" spans="1:6" x14ac:dyDescent="0.25">
      <c r="B33" s="7"/>
      <c r="C33" s="7"/>
      <c r="D33" s="7"/>
      <c r="E33" s="7"/>
    </row>
    <row r="34" spans="1:6" x14ac:dyDescent="0.25">
      <c r="B34" s="7"/>
      <c r="C34" s="7"/>
      <c r="D34" s="7"/>
      <c r="E34" s="7"/>
    </row>
    <row r="35" spans="1:6" x14ac:dyDescent="0.25">
      <c r="B35" s="7"/>
      <c r="C35" s="7"/>
      <c r="D35" s="7"/>
      <c r="E35" s="7"/>
    </row>
    <row r="36" spans="1:6" x14ac:dyDescent="0.25">
      <c r="B36" s="7"/>
      <c r="C36" s="7"/>
      <c r="D36" s="7"/>
      <c r="E36" s="7"/>
    </row>
    <row r="37" spans="1:6" x14ac:dyDescent="0.25">
      <c r="B37" s="7"/>
      <c r="C37" s="7"/>
      <c r="D37" s="7"/>
      <c r="E37" s="7"/>
    </row>
    <row r="38" spans="1:6" x14ac:dyDescent="0.25">
      <c r="B38" s="7"/>
      <c r="C38" s="7"/>
      <c r="D38" s="7"/>
      <c r="E38" s="7"/>
    </row>
    <row r="39" spans="1:6" x14ac:dyDescent="0.25">
      <c r="B39" s="7"/>
      <c r="C39" s="7"/>
      <c r="D39" s="7"/>
      <c r="E39" s="7"/>
    </row>
    <row r="40" spans="1:6" x14ac:dyDescent="0.25">
      <c r="B40" s="7"/>
      <c r="C40" s="7"/>
      <c r="D40" s="7"/>
      <c r="E40" s="7"/>
    </row>
    <row r="41" spans="1:6" x14ac:dyDescent="0.25">
      <c r="B41" s="7"/>
      <c r="C41" s="7"/>
      <c r="D41" s="7"/>
      <c r="E41" s="7"/>
    </row>
    <row r="42" spans="1:6" x14ac:dyDescent="0.25">
      <c r="B42" s="7"/>
      <c r="C42" s="7"/>
      <c r="D42" s="7"/>
      <c r="E42" s="7"/>
    </row>
    <row r="43" spans="1:6" ht="18.75" x14ac:dyDescent="0.25">
      <c r="B43" s="274"/>
      <c r="C43" s="278"/>
      <c r="D43" s="278"/>
      <c r="E43" s="276"/>
    </row>
    <row r="44" spans="1:6" x14ac:dyDescent="0.25">
      <c r="B44" s="7"/>
      <c r="C44" s="7"/>
      <c r="D44" s="7"/>
      <c r="E44" s="7"/>
    </row>
    <row r="45" spans="1:6" x14ac:dyDescent="0.25">
      <c r="B45" s="7"/>
      <c r="C45" s="7"/>
      <c r="D45" s="7"/>
      <c r="E45" s="7"/>
    </row>
    <row r="46" spans="1:6" x14ac:dyDescent="0.25">
      <c r="A46" s="1"/>
      <c r="B46" s="1"/>
      <c r="C46" s="1"/>
      <c r="D46" s="1"/>
      <c r="E46" s="1"/>
      <c r="F46" s="1"/>
    </row>
    <row r="47" spans="1:6" ht="16.5" x14ac:dyDescent="0.25">
      <c r="A47" s="279" t="s">
        <v>0</v>
      </c>
      <c r="B47" s="279"/>
      <c r="C47" s="279"/>
      <c r="D47" s="279"/>
      <c r="E47" s="279"/>
      <c r="F47" s="279"/>
    </row>
    <row r="48" spans="1:6" ht="15.75" x14ac:dyDescent="0.25">
      <c r="A48" s="2"/>
      <c r="B48" s="1"/>
      <c r="C48" s="1"/>
      <c r="D48" s="1"/>
      <c r="E48" s="1"/>
      <c r="F48" s="1"/>
    </row>
    <row r="49" spans="1:6" ht="31.5" x14ac:dyDescent="0.25">
      <c r="A49" s="11" t="s">
        <v>9</v>
      </c>
      <c r="B49" s="12" t="s">
        <v>10</v>
      </c>
      <c r="C49" s="13" t="s">
        <v>11</v>
      </c>
      <c r="D49" s="13" t="s">
        <v>12</v>
      </c>
      <c r="E49" s="12" t="s">
        <v>13</v>
      </c>
      <c r="F49" s="14" t="s">
        <v>14</v>
      </c>
    </row>
    <row r="50" spans="1:6" ht="126" x14ac:dyDescent="0.25">
      <c r="A50" s="18" t="s">
        <v>6</v>
      </c>
      <c r="B50" s="19" t="s">
        <v>183</v>
      </c>
      <c r="C50" s="20" t="s">
        <v>15</v>
      </c>
      <c r="D50" s="21">
        <v>142.5</v>
      </c>
      <c r="E50" s="60"/>
      <c r="F50" s="315">
        <f>D50*E50</f>
        <v>0</v>
      </c>
    </row>
    <row r="51" spans="1:6" ht="63" x14ac:dyDescent="0.25">
      <c r="A51" s="23" t="s">
        <v>8</v>
      </c>
      <c r="B51" s="24" t="s">
        <v>7</v>
      </c>
      <c r="C51" s="25" t="s">
        <v>15</v>
      </c>
      <c r="D51" s="26">
        <v>159</v>
      </c>
      <c r="E51" s="61"/>
      <c r="F51" s="316">
        <f t="shared" ref="F51:F63" si="0">D51*E51</f>
        <v>0</v>
      </c>
    </row>
    <row r="52" spans="1:6" ht="31.5" x14ac:dyDescent="0.25">
      <c r="A52" s="28"/>
      <c r="B52" s="24" t="s">
        <v>16</v>
      </c>
      <c r="C52" s="26" t="s">
        <v>15</v>
      </c>
      <c r="D52" s="26">
        <v>159</v>
      </c>
      <c r="E52" s="61"/>
      <c r="F52" s="316">
        <f t="shared" si="0"/>
        <v>0</v>
      </c>
    </row>
    <row r="53" spans="1:6" ht="31.5" x14ac:dyDescent="0.25">
      <c r="A53" s="28"/>
      <c r="B53" s="29" t="s">
        <v>17</v>
      </c>
      <c r="C53" s="25" t="s">
        <v>15</v>
      </c>
      <c r="D53" s="26">
        <v>159</v>
      </c>
      <c r="E53" s="61"/>
      <c r="F53" s="316">
        <f t="shared" si="0"/>
        <v>0</v>
      </c>
    </row>
    <row r="54" spans="1:6" ht="31.5" x14ac:dyDescent="0.25">
      <c r="A54" s="28"/>
      <c r="B54" s="29" t="s">
        <v>18</v>
      </c>
      <c r="C54" s="25" t="s">
        <v>30</v>
      </c>
      <c r="D54" s="26">
        <v>30</v>
      </c>
      <c r="E54" s="61"/>
      <c r="F54" s="316">
        <f t="shared" si="0"/>
        <v>0</v>
      </c>
    </row>
    <row r="55" spans="1:6" ht="126" x14ac:dyDescent="0.25">
      <c r="A55" s="23" t="s">
        <v>19</v>
      </c>
      <c r="B55" s="30" t="s">
        <v>184</v>
      </c>
      <c r="C55" s="31"/>
      <c r="D55" s="26"/>
      <c r="E55" s="61"/>
      <c r="F55" s="316">
        <f t="shared" si="0"/>
        <v>0</v>
      </c>
    </row>
    <row r="56" spans="1:6" ht="15.75" x14ac:dyDescent="0.25">
      <c r="A56" s="28"/>
      <c r="B56" s="31" t="s">
        <v>20</v>
      </c>
      <c r="C56" s="32" t="s">
        <v>15</v>
      </c>
      <c r="D56" s="32">
        <v>161</v>
      </c>
      <c r="E56" s="61"/>
      <c r="F56" s="316">
        <f t="shared" si="0"/>
        <v>0</v>
      </c>
    </row>
    <row r="57" spans="1:6" ht="15.75" x14ac:dyDescent="0.25">
      <c r="A57" s="28"/>
      <c r="B57" s="31" t="s">
        <v>21</v>
      </c>
      <c r="C57" s="32" t="s">
        <v>30</v>
      </c>
      <c r="D57" s="32">
        <v>15</v>
      </c>
      <c r="E57" s="61"/>
      <c r="F57" s="316">
        <f t="shared" si="0"/>
        <v>0</v>
      </c>
    </row>
    <row r="58" spans="1:6" ht="15.75" x14ac:dyDescent="0.25">
      <c r="A58" s="28"/>
      <c r="B58" s="31" t="s">
        <v>22</v>
      </c>
      <c r="C58" s="32" t="s">
        <v>23</v>
      </c>
      <c r="D58" s="32">
        <v>16</v>
      </c>
      <c r="E58" s="61"/>
      <c r="F58" s="316">
        <f t="shared" si="0"/>
        <v>0</v>
      </c>
    </row>
    <row r="59" spans="1:6" ht="63" x14ac:dyDescent="0.25">
      <c r="A59" s="23" t="s">
        <v>24</v>
      </c>
      <c r="B59" s="33" t="s">
        <v>25</v>
      </c>
      <c r="C59" s="31"/>
      <c r="D59" s="31"/>
      <c r="E59" s="31"/>
      <c r="F59" s="316">
        <f t="shared" si="0"/>
        <v>0</v>
      </c>
    </row>
    <row r="60" spans="1:6" ht="15.75" x14ac:dyDescent="0.25">
      <c r="A60" s="28"/>
      <c r="B60" s="31" t="s">
        <v>26</v>
      </c>
      <c r="C60" s="32" t="s">
        <v>30</v>
      </c>
      <c r="D60" s="32">
        <v>29</v>
      </c>
      <c r="E60" s="61"/>
      <c r="F60" s="316">
        <f t="shared" si="0"/>
        <v>0</v>
      </c>
    </row>
    <row r="61" spans="1:6" ht="15.75" x14ac:dyDescent="0.25">
      <c r="A61" s="28"/>
      <c r="B61" s="31" t="s">
        <v>27</v>
      </c>
      <c r="C61" s="32" t="s">
        <v>30</v>
      </c>
      <c r="D61" s="32">
        <v>30</v>
      </c>
      <c r="E61" s="61"/>
      <c r="F61" s="316">
        <f t="shared" si="0"/>
        <v>0</v>
      </c>
    </row>
    <row r="62" spans="1:6" ht="15.75" x14ac:dyDescent="0.25">
      <c r="A62" s="28"/>
      <c r="B62" s="31" t="s">
        <v>28</v>
      </c>
      <c r="C62" s="32" t="s">
        <v>30</v>
      </c>
      <c r="D62" s="32">
        <v>25</v>
      </c>
      <c r="E62" s="61"/>
      <c r="F62" s="316">
        <f t="shared" si="0"/>
        <v>0</v>
      </c>
    </row>
    <row r="63" spans="1:6" ht="15.75" x14ac:dyDescent="0.25">
      <c r="A63" s="34"/>
      <c r="B63" s="35" t="s">
        <v>29</v>
      </c>
      <c r="C63" s="36" t="s">
        <v>23</v>
      </c>
      <c r="D63" s="36">
        <v>1</v>
      </c>
      <c r="E63" s="62"/>
      <c r="F63" s="317">
        <f t="shared" si="0"/>
        <v>0</v>
      </c>
    </row>
    <row r="64" spans="1:6" ht="15.75" x14ac:dyDescent="0.25">
      <c r="A64" s="4"/>
      <c r="B64" s="4"/>
      <c r="C64" s="37"/>
      <c r="D64" s="266" t="s">
        <v>35</v>
      </c>
      <c r="E64" s="267"/>
      <c r="F64" s="318">
        <f>SUM(F50:F63)</f>
        <v>0</v>
      </c>
    </row>
    <row r="65" spans="1:6" x14ac:dyDescent="0.25">
      <c r="A65" s="1"/>
      <c r="B65" s="1"/>
      <c r="C65" s="38"/>
      <c r="D65" s="38"/>
      <c r="E65" s="38"/>
      <c r="F65" s="38"/>
    </row>
    <row r="66" spans="1:6" ht="16.5" x14ac:dyDescent="0.25">
      <c r="A66" s="268" t="s">
        <v>31</v>
      </c>
      <c r="B66" s="269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ht="47.25" x14ac:dyDescent="0.25">
      <c r="A68" s="18" t="s">
        <v>6</v>
      </c>
      <c r="B68" s="39" t="s">
        <v>32</v>
      </c>
      <c r="C68" s="21" t="s">
        <v>33</v>
      </c>
      <c r="D68" s="21">
        <v>2.15</v>
      </c>
      <c r="E68" s="60"/>
      <c r="F68" s="315">
        <f>D68*E68</f>
        <v>0</v>
      </c>
    </row>
    <row r="69" spans="1:6" ht="47.25" x14ac:dyDescent="0.25">
      <c r="A69" s="40" t="s">
        <v>8</v>
      </c>
      <c r="B69" s="41" t="s">
        <v>34</v>
      </c>
      <c r="C69" s="42" t="s">
        <v>33</v>
      </c>
      <c r="D69" s="42">
        <v>0.16</v>
      </c>
      <c r="E69" s="62"/>
      <c r="F69" s="317">
        <f t="shared" ref="F69" si="1">D69*E69</f>
        <v>0</v>
      </c>
    </row>
    <row r="70" spans="1:6" ht="15.75" x14ac:dyDescent="0.25">
      <c r="A70" s="4"/>
      <c r="B70" s="4"/>
      <c r="C70" s="4"/>
      <c r="D70" s="266" t="s">
        <v>35</v>
      </c>
      <c r="E70" s="267"/>
      <c r="F70" s="318">
        <f>SUM(F68:F69)</f>
        <v>0</v>
      </c>
    </row>
    <row r="71" spans="1:6" x14ac:dyDescent="0.25">
      <c r="A71" s="1"/>
      <c r="B71" s="1"/>
      <c r="C71" s="1"/>
      <c r="D71" s="1"/>
      <c r="E71" s="1"/>
      <c r="F71" s="1"/>
    </row>
    <row r="72" spans="1:6" ht="16.5" x14ac:dyDescent="0.25">
      <c r="A72" s="268" t="s">
        <v>36</v>
      </c>
      <c r="B72" s="269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ht="78.75" x14ac:dyDescent="0.25">
      <c r="A74" s="18" t="s">
        <v>6</v>
      </c>
      <c r="B74" s="43" t="s">
        <v>37</v>
      </c>
      <c r="C74" s="21" t="s">
        <v>33</v>
      </c>
      <c r="D74" s="21">
        <v>2.4</v>
      </c>
      <c r="E74" s="60"/>
      <c r="F74" s="315">
        <f>D74*E74</f>
        <v>0</v>
      </c>
    </row>
    <row r="75" spans="1:6" ht="78.75" x14ac:dyDescent="0.25">
      <c r="A75" s="23" t="s">
        <v>8</v>
      </c>
      <c r="B75" s="29" t="s">
        <v>185</v>
      </c>
      <c r="C75" s="26" t="s">
        <v>30</v>
      </c>
      <c r="D75" s="26">
        <v>2.6</v>
      </c>
      <c r="E75" s="61"/>
      <c r="F75" s="316">
        <f t="shared" ref="F75:F80" si="2">D75*E75</f>
        <v>0</v>
      </c>
    </row>
    <row r="76" spans="1:6" ht="110.25" x14ac:dyDescent="0.25">
      <c r="A76" s="23" t="s">
        <v>19</v>
      </c>
      <c r="B76" s="29" t="s">
        <v>186</v>
      </c>
      <c r="C76" s="26" t="s">
        <v>15</v>
      </c>
      <c r="D76" s="26">
        <v>200</v>
      </c>
      <c r="E76" s="61"/>
      <c r="F76" s="316">
        <f t="shared" si="2"/>
        <v>0</v>
      </c>
    </row>
    <row r="77" spans="1:6" ht="78.75" x14ac:dyDescent="0.25">
      <c r="A77" s="23" t="s">
        <v>24</v>
      </c>
      <c r="B77" s="29" t="s">
        <v>40</v>
      </c>
      <c r="C77" s="26" t="s">
        <v>23</v>
      </c>
      <c r="D77" s="26">
        <v>1</v>
      </c>
      <c r="E77" s="61"/>
      <c r="F77" s="316">
        <f t="shared" si="2"/>
        <v>0</v>
      </c>
    </row>
    <row r="78" spans="1:6" ht="126" x14ac:dyDescent="0.25">
      <c r="A78" s="23" t="s">
        <v>38</v>
      </c>
      <c r="B78" s="29" t="s">
        <v>39</v>
      </c>
      <c r="C78" s="26" t="s">
        <v>15</v>
      </c>
      <c r="D78" s="26">
        <v>4</v>
      </c>
      <c r="E78" s="61"/>
      <c r="F78" s="316">
        <f t="shared" si="2"/>
        <v>0</v>
      </c>
    </row>
    <row r="79" spans="1:6" ht="78.75" x14ac:dyDescent="0.25">
      <c r="A79" s="23" t="s">
        <v>41</v>
      </c>
      <c r="B79" s="29" t="s">
        <v>42</v>
      </c>
      <c r="C79" s="32"/>
      <c r="D79" s="32"/>
      <c r="E79" s="32"/>
      <c r="F79" s="316">
        <f t="shared" si="2"/>
        <v>0</v>
      </c>
    </row>
    <row r="80" spans="1:6" ht="15.75" x14ac:dyDescent="0.25">
      <c r="A80" s="28"/>
      <c r="B80" s="31" t="s">
        <v>43</v>
      </c>
      <c r="C80" s="31" t="s">
        <v>30</v>
      </c>
      <c r="D80" s="31">
        <v>250</v>
      </c>
      <c r="E80" s="61"/>
      <c r="F80" s="316">
        <f t="shared" si="2"/>
        <v>0</v>
      </c>
    </row>
    <row r="81" spans="1:6" ht="15.75" x14ac:dyDescent="0.25">
      <c r="A81" s="34"/>
      <c r="B81" s="35" t="s">
        <v>44</v>
      </c>
      <c r="C81" s="35" t="s">
        <v>30</v>
      </c>
      <c r="D81" s="35">
        <v>80</v>
      </c>
      <c r="E81" s="62"/>
      <c r="F81" s="317">
        <f t="shared" ref="F81" si="3">D81*E81</f>
        <v>0</v>
      </c>
    </row>
    <row r="82" spans="1:6" ht="15.75" x14ac:dyDescent="0.25">
      <c r="A82" s="4"/>
      <c r="B82" s="4"/>
      <c r="C82" s="4"/>
      <c r="D82" s="266" t="s">
        <v>35</v>
      </c>
      <c r="E82" s="267"/>
      <c r="F82" s="318">
        <f>SUM(F74:F81)</f>
        <v>0</v>
      </c>
    </row>
    <row r="83" spans="1:6" x14ac:dyDescent="0.25">
      <c r="A83" s="1"/>
      <c r="B83" s="1"/>
      <c r="C83" s="1"/>
      <c r="D83" s="1"/>
      <c r="E83" s="1"/>
      <c r="F83" s="1"/>
    </row>
    <row r="84" spans="1:6" ht="16.5" x14ac:dyDescent="0.25">
      <c r="A84" s="268" t="s">
        <v>45</v>
      </c>
      <c r="B84" s="269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ht="94.5" x14ac:dyDescent="0.25">
      <c r="A86" s="18" t="s">
        <v>6</v>
      </c>
      <c r="B86" s="44" t="s">
        <v>182</v>
      </c>
      <c r="C86" s="45"/>
      <c r="D86" s="45"/>
      <c r="E86" s="45"/>
      <c r="F86" s="319"/>
    </row>
    <row r="87" spans="1:6" ht="15.75" x14ac:dyDescent="0.25">
      <c r="A87" s="28"/>
      <c r="B87" s="31" t="s">
        <v>181</v>
      </c>
      <c r="C87" s="32" t="s">
        <v>30</v>
      </c>
      <c r="D87" s="32">
        <v>25</v>
      </c>
      <c r="E87" s="61"/>
      <c r="F87" s="320">
        <f t="shared" ref="F87:F93" si="4">D87*E87</f>
        <v>0</v>
      </c>
    </row>
    <row r="88" spans="1:6" ht="15.75" x14ac:dyDescent="0.25">
      <c r="A88" s="28"/>
      <c r="B88" s="31" t="s">
        <v>46</v>
      </c>
      <c r="C88" s="32" t="s">
        <v>30</v>
      </c>
      <c r="D88" s="32">
        <v>30</v>
      </c>
      <c r="E88" s="61"/>
      <c r="F88" s="320">
        <f t="shared" si="4"/>
        <v>0</v>
      </c>
    </row>
    <row r="89" spans="1:6" ht="15.75" x14ac:dyDescent="0.25">
      <c r="A89" s="28"/>
      <c r="B89" s="31" t="s">
        <v>47</v>
      </c>
      <c r="C89" s="32" t="s">
        <v>30</v>
      </c>
      <c r="D89" s="32">
        <v>25</v>
      </c>
      <c r="E89" s="61"/>
      <c r="F89" s="320">
        <f t="shared" si="4"/>
        <v>0</v>
      </c>
    </row>
    <row r="90" spans="1:6" ht="15.75" x14ac:dyDescent="0.25">
      <c r="A90" s="28"/>
      <c r="B90" s="31" t="s">
        <v>48</v>
      </c>
      <c r="C90" s="32" t="s">
        <v>30</v>
      </c>
      <c r="D90" s="32">
        <v>20</v>
      </c>
      <c r="E90" s="61"/>
      <c r="F90" s="320">
        <f t="shared" si="4"/>
        <v>0</v>
      </c>
    </row>
    <row r="91" spans="1:6" ht="78.75" x14ac:dyDescent="0.25">
      <c r="A91" s="23" t="s">
        <v>8</v>
      </c>
      <c r="B91" s="47" t="s">
        <v>49</v>
      </c>
      <c r="C91" s="31"/>
      <c r="D91" s="31"/>
      <c r="E91" s="31"/>
      <c r="F91" s="320"/>
    </row>
    <row r="92" spans="1:6" ht="15.75" x14ac:dyDescent="0.25">
      <c r="A92" s="28"/>
      <c r="B92" s="31" t="s">
        <v>50</v>
      </c>
      <c r="C92" s="32" t="s">
        <v>30</v>
      </c>
      <c r="D92" s="32">
        <v>85</v>
      </c>
      <c r="E92" s="61"/>
      <c r="F92" s="320">
        <f t="shared" si="4"/>
        <v>0</v>
      </c>
    </row>
    <row r="93" spans="1:6" ht="15.75" x14ac:dyDescent="0.25">
      <c r="A93" s="34"/>
      <c r="B93" s="35" t="s">
        <v>51</v>
      </c>
      <c r="C93" s="36" t="s">
        <v>30</v>
      </c>
      <c r="D93" s="36">
        <v>35</v>
      </c>
      <c r="E93" s="62"/>
      <c r="F93" s="321">
        <f t="shared" si="4"/>
        <v>0</v>
      </c>
    </row>
    <row r="94" spans="1:6" ht="15.75" x14ac:dyDescent="0.25">
      <c r="A94" s="4"/>
      <c r="B94" s="4"/>
      <c r="C94" s="4"/>
      <c r="D94" s="266" t="s">
        <v>35</v>
      </c>
      <c r="E94" s="267"/>
      <c r="F94" s="322">
        <f>SUM(F86:F93)</f>
        <v>0</v>
      </c>
    </row>
    <row r="95" spans="1:6" x14ac:dyDescent="0.25">
      <c r="A95" s="1"/>
      <c r="B95" s="1"/>
      <c r="C95" s="1"/>
      <c r="D95" s="1"/>
      <c r="E95" s="1"/>
      <c r="F95" s="1"/>
    </row>
    <row r="96" spans="1:6" ht="16.5" x14ac:dyDescent="0.25">
      <c r="A96" s="48" t="s">
        <v>52</v>
      </c>
      <c r="B96" s="49"/>
      <c r="C96" s="50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ht="141.75" x14ac:dyDescent="0.25">
      <c r="A98" s="18" t="s">
        <v>6</v>
      </c>
      <c r="B98" s="51" t="s">
        <v>187</v>
      </c>
      <c r="C98" s="45"/>
      <c r="D98" s="45"/>
      <c r="E98" s="45"/>
      <c r="F98" s="323"/>
    </row>
    <row r="99" spans="1:6" ht="15.75" x14ac:dyDescent="0.25">
      <c r="A99" s="28"/>
      <c r="B99" s="31" t="s">
        <v>53</v>
      </c>
      <c r="C99" s="32" t="s">
        <v>15</v>
      </c>
      <c r="D99" s="32">
        <v>1415.5</v>
      </c>
      <c r="E99" s="61"/>
      <c r="F99" s="320">
        <f>D99*E99</f>
        <v>0</v>
      </c>
    </row>
    <row r="100" spans="1:6" ht="31.5" x14ac:dyDescent="0.25">
      <c r="A100" s="28"/>
      <c r="B100" s="29" t="s">
        <v>54</v>
      </c>
      <c r="C100" s="32" t="s">
        <v>15</v>
      </c>
      <c r="D100" s="32">
        <v>1415.5</v>
      </c>
      <c r="E100" s="61"/>
      <c r="F100" s="320">
        <f t="shared" ref="F100" si="5">D100*E100</f>
        <v>0</v>
      </c>
    </row>
    <row r="101" spans="1:6" ht="78.75" x14ac:dyDescent="0.25">
      <c r="A101" s="23" t="s">
        <v>8</v>
      </c>
      <c r="B101" s="29" t="s">
        <v>55</v>
      </c>
      <c r="C101" s="32" t="s">
        <v>15</v>
      </c>
      <c r="D101" s="32">
        <v>135</v>
      </c>
      <c r="E101" s="61"/>
      <c r="F101" s="320">
        <f>D101*E101</f>
        <v>0</v>
      </c>
    </row>
    <row r="102" spans="1:6" ht="31.5" x14ac:dyDescent="0.25">
      <c r="A102" s="23" t="s">
        <v>19</v>
      </c>
      <c r="B102" s="29" t="s">
        <v>56</v>
      </c>
      <c r="C102" s="32"/>
      <c r="D102" s="32"/>
      <c r="E102" s="32"/>
      <c r="F102" s="324"/>
    </row>
    <row r="103" spans="1:6" ht="15.75" x14ac:dyDescent="0.25">
      <c r="A103" s="28"/>
      <c r="B103" s="31" t="s">
        <v>57</v>
      </c>
      <c r="C103" s="32" t="s">
        <v>15</v>
      </c>
      <c r="D103" s="32">
        <v>132.5</v>
      </c>
      <c r="E103" s="61"/>
      <c r="F103" s="320">
        <f>D103*E103</f>
        <v>0</v>
      </c>
    </row>
    <row r="104" spans="1:6" ht="15.75" x14ac:dyDescent="0.25">
      <c r="A104" s="28"/>
      <c r="B104" s="31" t="s">
        <v>58</v>
      </c>
      <c r="C104" s="32"/>
      <c r="D104" s="32"/>
      <c r="E104" s="32"/>
      <c r="F104" s="324"/>
    </row>
    <row r="105" spans="1:6" ht="35.25" customHeight="1" x14ac:dyDescent="0.25">
      <c r="A105" s="28"/>
      <c r="B105" s="52" t="s">
        <v>59</v>
      </c>
      <c r="C105" s="32"/>
      <c r="D105" s="32"/>
      <c r="E105" s="32"/>
      <c r="F105" s="324"/>
    </row>
    <row r="106" spans="1:6" ht="15.75" x14ac:dyDescent="0.25">
      <c r="A106" s="28"/>
      <c r="B106" s="31" t="s">
        <v>58</v>
      </c>
      <c r="C106" s="32"/>
      <c r="D106" s="32"/>
      <c r="E106" s="32"/>
      <c r="F106" s="324"/>
    </row>
    <row r="107" spans="1:6" ht="15.75" x14ac:dyDescent="0.25">
      <c r="A107" s="28"/>
      <c r="B107" s="31" t="s">
        <v>60</v>
      </c>
      <c r="C107" s="32"/>
      <c r="D107" s="32"/>
      <c r="E107" s="32"/>
      <c r="F107" s="324"/>
    </row>
    <row r="108" spans="1:6" ht="15.75" x14ac:dyDescent="0.25">
      <c r="A108" s="28"/>
      <c r="B108" s="31" t="s">
        <v>61</v>
      </c>
      <c r="C108" s="32" t="s">
        <v>15</v>
      </c>
      <c r="D108" s="32">
        <v>136.9</v>
      </c>
      <c r="E108" s="61"/>
      <c r="F108" s="320">
        <f>D108*E108</f>
        <v>0</v>
      </c>
    </row>
    <row r="109" spans="1:6" ht="31.5" customHeight="1" x14ac:dyDescent="0.25">
      <c r="A109" s="28"/>
      <c r="B109" s="29" t="s">
        <v>62</v>
      </c>
      <c r="C109" s="32"/>
      <c r="D109" s="32"/>
      <c r="E109" s="32"/>
      <c r="F109" s="324"/>
    </row>
    <row r="110" spans="1:6" ht="15.75" x14ac:dyDescent="0.25">
      <c r="A110" s="28"/>
      <c r="B110" s="31" t="s">
        <v>63</v>
      </c>
      <c r="C110" s="32"/>
      <c r="D110" s="32"/>
      <c r="E110" s="32"/>
      <c r="F110" s="325"/>
    </row>
    <row r="111" spans="1:6" ht="15.75" x14ac:dyDescent="0.25">
      <c r="A111" s="28"/>
      <c r="B111" s="31" t="s">
        <v>64</v>
      </c>
      <c r="C111" s="32"/>
      <c r="D111" s="32"/>
      <c r="E111" s="32"/>
      <c r="F111" s="325"/>
    </row>
    <row r="112" spans="1:6" ht="15.75" x14ac:dyDescent="0.25">
      <c r="A112" s="28"/>
      <c r="B112" s="31" t="s">
        <v>65</v>
      </c>
      <c r="C112" s="32" t="s">
        <v>15</v>
      </c>
      <c r="D112" s="32">
        <v>133.65</v>
      </c>
      <c r="E112" s="61"/>
      <c r="F112" s="320">
        <f>D112*E112</f>
        <v>0</v>
      </c>
    </row>
    <row r="113" spans="1:6" ht="34.5" customHeight="1" x14ac:dyDescent="0.25">
      <c r="A113" s="28"/>
      <c r="B113" s="52" t="s">
        <v>62</v>
      </c>
      <c r="C113" s="31"/>
      <c r="D113" s="31"/>
      <c r="E113" s="31"/>
      <c r="F113" s="27"/>
    </row>
    <row r="114" spans="1:6" ht="15.75" x14ac:dyDescent="0.25">
      <c r="A114" s="28"/>
      <c r="B114" s="31" t="s">
        <v>63</v>
      </c>
      <c r="C114" s="31"/>
      <c r="D114" s="31"/>
      <c r="E114" s="31"/>
      <c r="F114" s="27"/>
    </row>
    <row r="115" spans="1:6" ht="15.75" x14ac:dyDescent="0.25">
      <c r="A115" s="34"/>
      <c r="B115" s="35" t="s">
        <v>64</v>
      </c>
      <c r="C115" s="35"/>
      <c r="D115" s="35"/>
      <c r="E115" s="35"/>
      <c r="F115" s="321">
        <f>D115*E115</f>
        <v>0</v>
      </c>
    </row>
    <row r="116" spans="1:6" ht="15.75" x14ac:dyDescent="0.25">
      <c r="A116" s="4"/>
      <c r="B116" s="4"/>
      <c r="D116" s="266" t="s">
        <v>35</v>
      </c>
      <c r="E116" s="267"/>
      <c r="F116" s="322">
        <f>SUM(F98:F115)</f>
        <v>0</v>
      </c>
    </row>
    <row r="117" spans="1:6" x14ac:dyDescent="0.25">
      <c r="A117" s="1"/>
      <c r="B117" s="1"/>
      <c r="C117" s="1"/>
      <c r="D117" s="1"/>
      <c r="E117" s="1"/>
      <c r="F117" s="1"/>
    </row>
    <row r="118" spans="1:6" ht="16.5" x14ac:dyDescent="0.25">
      <c r="A118" s="48" t="s">
        <v>66</v>
      </c>
      <c r="B118" s="49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ht="47.25" x14ac:dyDescent="0.25">
      <c r="A120" s="53" t="s">
        <v>6</v>
      </c>
      <c r="B120" s="43" t="s">
        <v>188</v>
      </c>
      <c r="C120" s="45"/>
      <c r="D120" s="45"/>
      <c r="E120" s="45"/>
      <c r="F120" s="46"/>
    </row>
    <row r="121" spans="1:6" ht="63" x14ac:dyDescent="0.25">
      <c r="A121" s="54"/>
      <c r="B121" s="29" t="s">
        <v>67</v>
      </c>
      <c r="C121" s="26" t="s">
        <v>23</v>
      </c>
      <c r="D121" s="26">
        <v>1</v>
      </c>
      <c r="E121" s="61"/>
      <c r="F121" s="320">
        <f>D121*E121</f>
        <v>0</v>
      </c>
    </row>
    <row r="122" spans="1:6" ht="63" x14ac:dyDescent="0.25">
      <c r="A122" s="54"/>
      <c r="B122" s="29" t="s">
        <v>68</v>
      </c>
      <c r="C122" s="26" t="s">
        <v>23</v>
      </c>
      <c r="D122" s="26">
        <v>7</v>
      </c>
      <c r="E122" s="61"/>
      <c r="F122" s="320">
        <f>D122*E122</f>
        <v>0</v>
      </c>
    </row>
    <row r="123" spans="1:6" ht="63" x14ac:dyDescent="0.25">
      <c r="A123" s="54"/>
      <c r="B123" s="29" t="s">
        <v>189</v>
      </c>
      <c r="C123" s="26" t="s">
        <v>23</v>
      </c>
      <c r="D123" s="26">
        <v>7</v>
      </c>
      <c r="E123" s="61"/>
      <c r="F123" s="320">
        <f>D123*E123</f>
        <v>0</v>
      </c>
    </row>
    <row r="124" spans="1:6" ht="63" x14ac:dyDescent="0.25">
      <c r="A124" s="54"/>
      <c r="B124" s="29" t="s">
        <v>69</v>
      </c>
      <c r="C124" s="26" t="s">
        <v>23</v>
      </c>
      <c r="D124" s="26">
        <v>6</v>
      </c>
      <c r="E124" s="61"/>
      <c r="F124" s="320">
        <f t="shared" ref="F124:F134" si="6">D124*E124</f>
        <v>0</v>
      </c>
    </row>
    <row r="125" spans="1:6" ht="63" x14ac:dyDescent="0.25">
      <c r="A125" s="54"/>
      <c r="B125" s="29" t="s">
        <v>70</v>
      </c>
      <c r="C125" s="26" t="s">
        <v>23</v>
      </c>
      <c r="D125" s="26">
        <v>2</v>
      </c>
      <c r="E125" s="61"/>
      <c r="F125" s="320">
        <f t="shared" si="6"/>
        <v>0</v>
      </c>
    </row>
    <row r="126" spans="1:6" ht="63" x14ac:dyDescent="0.25">
      <c r="A126" s="54"/>
      <c r="B126" s="29" t="s">
        <v>190</v>
      </c>
      <c r="C126" s="26" t="s">
        <v>23</v>
      </c>
      <c r="D126" s="26">
        <v>2</v>
      </c>
      <c r="E126" s="61"/>
      <c r="F126" s="320">
        <f t="shared" si="6"/>
        <v>0</v>
      </c>
    </row>
    <row r="127" spans="1:6" ht="63" x14ac:dyDescent="0.25">
      <c r="A127" s="54"/>
      <c r="B127" s="29" t="s">
        <v>71</v>
      </c>
      <c r="C127" s="26" t="s">
        <v>23</v>
      </c>
      <c r="D127" s="26">
        <v>1</v>
      </c>
      <c r="E127" s="61"/>
      <c r="F127" s="320">
        <f t="shared" si="6"/>
        <v>0</v>
      </c>
    </row>
    <row r="128" spans="1:6" ht="47.25" x14ac:dyDescent="0.25">
      <c r="A128" s="54"/>
      <c r="B128" s="29" t="s">
        <v>72</v>
      </c>
      <c r="C128" s="26" t="s">
        <v>23</v>
      </c>
      <c r="D128" s="26">
        <v>1</v>
      </c>
      <c r="E128" s="61"/>
      <c r="F128" s="320">
        <f t="shared" si="6"/>
        <v>0</v>
      </c>
    </row>
    <row r="129" spans="1:6" ht="47.25" x14ac:dyDescent="0.25">
      <c r="A129" s="54"/>
      <c r="B129" s="29" t="s">
        <v>73</v>
      </c>
      <c r="C129" s="26" t="s">
        <v>23</v>
      </c>
      <c r="D129" s="26">
        <v>3</v>
      </c>
      <c r="E129" s="61"/>
      <c r="F129" s="320">
        <f t="shared" si="6"/>
        <v>0</v>
      </c>
    </row>
    <row r="130" spans="1:6" ht="63" x14ac:dyDescent="0.25">
      <c r="A130" s="54"/>
      <c r="B130" s="29" t="s">
        <v>191</v>
      </c>
      <c r="C130" s="26" t="s">
        <v>23</v>
      </c>
      <c r="D130" s="26">
        <v>3</v>
      </c>
      <c r="E130" s="61"/>
      <c r="F130" s="320">
        <f t="shared" si="6"/>
        <v>0</v>
      </c>
    </row>
    <row r="131" spans="1:6" ht="63" x14ac:dyDescent="0.25">
      <c r="A131" s="54"/>
      <c r="B131" s="29" t="s">
        <v>74</v>
      </c>
      <c r="C131" s="26" t="s">
        <v>23</v>
      </c>
      <c r="D131" s="26">
        <v>3</v>
      </c>
      <c r="E131" s="61"/>
      <c r="F131" s="320">
        <f t="shared" si="6"/>
        <v>0</v>
      </c>
    </row>
    <row r="132" spans="1:6" ht="63" x14ac:dyDescent="0.25">
      <c r="A132" s="54"/>
      <c r="B132" s="29" t="s">
        <v>192</v>
      </c>
      <c r="C132" s="26" t="s">
        <v>23</v>
      </c>
      <c r="D132" s="26">
        <v>3</v>
      </c>
      <c r="E132" s="61"/>
      <c r="F132" s="320">
        <f t="shared" si="6"/>
        <v>0</v>
      </c>
    </row>
    <row r="133" spans="1:6" ht="47.25" x14ac:dyDescent="0.25">
      <c r="A133" s="54"/>
      <c r="B133" s="29" t="s">
        <v>75</v>
      </c>
      <c r="C133" s="26" t="s">
        <v>23</v>
      </c>
      <c r="D133" s="26">
        <v>1</v>
      </c>
      <c r="E133" s="61"/>
      <c r="F133" s="320">
        <f t="shared" si="6"/>
        <v>0</v>
      </c>
    </row>
    <row r="134" spans="1:6" ht="63" x14ac:dyDescent="0.25">
      <c r="A134" s="55"/>
      <c r="B134" s="56" t="s">
        <v>193</v>
      </c>
      <c r="C134" s="42" t="s">
        <v>23</v>
      </c>
      <c r="D134" s="42">
        <v>1</v>
      </c>
      <c r="E134" s="62"/>
      <c r="F134" s="321">
        <f t="shared" si="6"/>
        <v>0</v>
      </c>
    </row>
    <row r="135" spans="1:6" ht="15.75" x14ac:dyDescent="0.25">
      <c r="A135" s="1"/>
      <c r="B135" s="5"/>
      <c r="C135" s="3"/>
      <c r="D135" s="270" t="s">
        <v>35</v>
      </c>
      <c r="E135" s="271"/>
      <c r="F135" s="322">
        <f>SUM(F121:F134)</f>
        <v>0</v>
      </c>
    </row>
    <row r="136" spans="1:6" x14ac:dyDescent="0.25">
      <c r="A136" s="1"/>
      <c r="B136" s="1"/>
      <c r="C136" s="1"/>
      <c r="D136" s="1"/>
      <c r="E136" s="1"/>
      <c r="F136" s="1"/>
    </row>
    <row r="137" spans="1:6" ht="16.5" x14ac:dyDescent="0.25">
      <c r="A137" s="268" t="s">
        <v>76</v>
      </c>
      <c r="B137" s="269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ht="61.5" customHeight="1" x14ac:dyDescent="0.25">
      <c r="A139" s="15" t="s">
        <v>6</v>
      </c>
      <c r="B139" s="17" t="s">
        <v>194</v>
      </c>
      <c r="C139" s="16" t="s">
        <v>30</v>
      </c>
      <c r="D139" s="16">
        <v>41</v>
      </c>
      <c r="E139" s="60"/>
      <c r="F139" s="326">
        <f t="shared" ref="F139" si="7">D139*E139</f>
        <v>0</v>
      </c>
    </row>
    <row r="140" spans="1:6" ht="15.75" x14ac:dyDescent="0.25">
      <c r="A140" s="4"/>
      <c r="B140" s="4"/>
      <c r="C140" s="4"/>
      <c r="D140" s="266" t="s">
        <v>35</v>
      </c>
      <c r="E140" s="267"/>
      <c r="F140" s="318">
        <f>SUM(F139)</f>
        <v>0</v>
      </c>
    </row>
    <row r="141" spans="1:6" x14ac:dyDescent="0.25">
      <c r="A141" s="1"/>
      <c r="B141" s="1"/>
      <c r="C141" s="1"/>
      <c r="D141" s="1"/>
      <c r="E141" s="1"/>
      <c r="F141" s="10"/>
    </row>
    <row r="142" spans="1:6" ht="16.5" x14ac:dyDescent="0.25">
      <c r="A142" s="272" t="s">
        <v>77</v>
      </c>
      <c r="B142" s="273"/>
      <c r="C142" s="1"/>
      <c r="D142" s="1"/>
      <c r="E142" s="1"/>
      <c r="F142" s="10"/>
    </row>
    <row r="143" spans="1:6" x14ac:dyDescent="0.25">
      <c r="A143" s="1"/>
      <c r="B143" s="1"/>
      <c r="C143" s="1"/>
      <c r="D143" s="1"/>
      <c r="E143" s="1"/>
      <c r="F143" s="10"/>
    </row>
    <row r="144" spans="1:6" ht="48.75" customHeight="1" x14ac:dyDescent="0.25">
      <c r="A144" s="18" t="s">
        <v>6</v>
      </c>
      <c r="B144" s="51" t="s">
        <v>78</v>
      </c>
      <c r="C144" s="45"/>
      <c r="D144" s="45"/>
      <c r="E144" s="45"/>
      <c r="F144" s="22"/>
    </row>
    <row r="145" spans="1:6" ht="15.75" x14ac:dyDescent="0.25">
      <c r="A145" s="28"/>
      <c r="B145" s="31" t="s">
        <v>79</v>
      </c>
      <c r="C145" s="32" t="s">
        <v>81</v>
      </c>
      <c r="D145" s="32">
        <v>50</v>
      </c>
      <c r="E145" s="61"/>
      <c r="F145" s="320">
        <f t="shared" ref="F145" si="8">D145*E145</f>
        <v>0</v>
      </c>
    </row>
    <row r="146" spans="1:6" ht="15.75" x14ac:dyDescent="0.25">
      <c r="A146" s="34"/>
      <c r="B146" s="35" t="s">
        <v>80</v>
      </c>
      <c r="C146" s="36" t="s">
        <v>81</v>
      </c>
      <c r="D146" s="36">
        <v>30</v>
      </c>
      <c r="E146" s="62"/>
      <c r="F146" s="321">
        <f t="shared" ref="F146" si="9">D146*E146</f>
        <v>0</v>
      </c>
    </row>
    <row r="147" spans="1:6" ht="15.75" x14ac:dyDescent="0.25">
      <c r="A147" s="4"/>
      <c r="B147" s="4"/>
      <c r="C147" s="4"/>
      <c r="D147" s="266" t="s">
        <v>35</v>
      </c>
      <c r="E147" s="267"/>
      <c r="F147" s="322">
        <f>SUM(F145:F146)</f>
        <v>0</v>
      </c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ht="16.5" x14ac:dyDescent="0.25">
      <c r="A151" s="64" t="s">
        <v>264</v>
      </c>
      <c r="B151" s="65"/>
      <c r="C151" s="1"/>
      <c r="D151" s="1"/>
      <c r="E151" s="1"/>
      <c r="F151" s="1"/>
    </row>
    <row r="152" spans="1:6" ht="16.5" x14ac:dyDescent="0.25">
      <c r="A152" s="6"/>
      <c r="B152" s="6"/>
      <c r="C152" s="1"/>
      <c r="D152" s="1"/>
      <c r="E152" s="1"/>
      <c r="F152" s="1"/>
    </row>
    <row r="153" spans="1:6" ht="16.5" x14ac:dyDescent="0.25">
      <c r="A153" s="256" t="s">
        <v>0</v>
      </c>
      <c r="B153" s="257"/>
      <c r="C153" s="257"/>
      <c r="D153" s="57"/>
      <c r="E153" s="57"/>
      <c r="F153" s="327">
        <f>+F64</f>
        <v>0</v>
      </c>
    </row>
    <row r="154" spans="1:6" ht="16.5" x14ac:dyDescent="0.25">
      <c r="A154" s="258" t="s">
        <v>31</v>
      </c>
      <c r="B154" s="259"/>
      <c r="C154" s="259"/>
      <c r="D154" s="58"/>
      <c r="E154" s="58"/>
      <c r="F154" s="328">
        <f>+F70</f>
        <v>0</v>
      </c>
    </row>
    <row r="155" spans="1:6" ht="16.5" x14ac:dyDescent="0.25">
      <c r="A155" s="258" t="s">
        <v>36</v>
      </c>
      <c r="B155" s="259"/>
      <c r="C155" s="259"/>
      <c r="D155" s="58"/>
      <c r="E155" s="58"/>
      <c r="F155" s="328">
        <f>+F82</f>
        <v>0</v>
      </c>
    </row>
    <row r="156" spans="1:6" ht="16.5" x14ac:dyDescent="0.25">
      <c r="A156" s="258" t="s">
        <v>45</v>
      </c>
      <c r="B156" s="259"/>
      <c r="C156" s="259"/>
      <c r="D156" s="58"/>
      <c r="E156" s="58"/>
      <c r="F156" s="328">
        <f>+F94</f>
        <v>0</v>
      </c>
    </row>
    <row r="157" spans="1:6" ht="16.5" x14ac:dyDescent="0.25">
      <c r="A157" s="258" t="s">
        <v>52</v>
      </c>
      <c r="B157" s="259"/>
      <c r="C157" s="259"/>
      <c r="D157" s="58"/>
      <c r="E157" s="58"/>
      <c r="F157" s="328">
        <f>+F116</f>
        <v>0</v>
      </c>
    </row>
    <row r="158" spans="1:6" ht="16.5" x14ac:dyDescent="0.25">
      <c r="A158" s="258" t="s">
        <v>66</v>
      </c>
      <c r="B158" s="259"/>
      <c r="C158" s="259"/>
      <c r="D158" s="58"/>
      <c r="E158" s="58"/>
      <c r="F158" s="328">
        <f>+F135</f>
        <v>0</v>
      </c>
    </row>
    <row r="159" spans="1:6" ht="16.5" x14ac:dyDescent="0.25">
      <c r="A159" s="258" t="s">
        <v>76</v>
      </c>
      <c r="B159" s="259"/>
      <c r="C159" s="259"/>
      <c r="D159" s="58"/>
      <c r="E159" s="58"/>
      <c r="F159" s="328">
        <f>+F140</f>
        <v>0</v>
      </c>
    </row>
    <row r="160" spans="1:6" ht="16.5" x14ac:dyDescent="0.25">
      <c r="A160" s="260" t="s">
        <v>77</v>
      </c>
      <c r="B160" s="261"/>
      <c r="C160" s="261"/>
      <c r="D160" s="59"/>
      <c r="E160" s="59"/>
      <c r="F160" s="329">
        <f>+F147</f>
        <v>0</v>
      </c>
    </row>
    <row r="161" spans="1:6" x14ac:dyDescent="0.25">
      <c r="C161" s="1"/>
      <c r="D161" s="1"/>
      <c r="E161" s="1"/>
      <c r="F161" s="1"/>
    </row>
    <row r="162" spans="1:6" ht="16.5" x14ac:dyDescent="0.25">
      <c r="C162" s="262" t="s">
        <v>35</v>
      </c>
      <c r="D162" s="263"/>
      <c r="E162" s="57"/>
      <c r="F162" s="330">
        <f>SUM(F153:F161)</f>
        <v>0</v>
      </c>
    </row>
    <row r="163" spans="1:6" ht="16.5" x14ac:dyDescent="0.25">
      <c r="C163" s="264" t="s">
        <v>83</v>
      </c>
      <c r="D163" s="265"/>
      <c r="E163" s="58"/>
      <c r="F163" s="331">
        <f>+F162*0.25</f>
        <v>0</v>
      </c>
    </row>
    <row r="164" spans="1:6" ht="16.5" x14ac:dyDescent="0.25">
      <c r="C164" s="254" t="s">
        <v>84</v>
      </c>
      <c r="D164" s="255"/>
      <c r="E164" s="59"/>
      <c r="F164" s="332">
        <f>SUM(F162:F163)</f>
        <v>0</v>
      </c>
    </row>
    <row r="165" spans="1:6" x14ac:dyDescent="0.25">
      <c r="C165" s="1"/>
      <c r="D165" s="1"/>
      <c r="E165" s="1"/>
      <c r="F165" s="1"/>
    </row>
    <row r="166" spans="1:6" x14ac:dyDescent="0.25">
      <c r="C166" s="1"/>
      <c r="D166" s="1"/>
      <c r="E166" s="1"/>
      <c r="F166" s="1"/>
    </row>
    <row r="167" spans="1:6" x14ac:dyDescent="0.25"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E169" s="1"/>
      <c r="F169" s="1"/>
    </row>
    <row r="170" spans="1:6" x14ac:dyDescent="0.25">
      <c r="A170" s="1"/>
      <c r="B170" s="1"/>
      <c r="E170" s="1"/>
      <c r="F170" s="1"/>
    </row>
    <row r="171" spans="1:6" x14ac:dyDescent="0.25">
      <c r="A171" s="1"/>
      <c r="B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  <row r="501" spans="1:6" x14ac:dyDescent="0.25">
      <c r="A501" s="1"/>
      <c r="B501" s="1"/>
      <c r="C501" s="1"/>
      <c r="D501" s="1"/>
      <c r="E501" s="1"/>
      <c r="F501" s="1"/>
    </row>
    <row r="502" spans="1:6" x14ac:dyDescent="0.25">
      <c r="A502" s="1"/>
      <c r="B502" s="1"/>
      <c r="C502" s="1"/>
      <c r="D502" s="1"/>
      <c r="E502" s="1"/>
      <c r="F502" s="1"/>
    </row>
    <row r="503" spans="1:6" x14ac:dyDescent="0.25">
      <c r="A503" s="1"/>
      <c r="B503" s="1"/>
      <c r="C503" s="1"/>
      <c r="D503" s="1"/>
      <c r="E503" s="1"/>
      <c r="F503" s="1"/>
    </row>
    <row r="504" spans="1:6" x14ac:dyDescent="0.25">
      <c r="A504" s="1"/>
      <c r="B504" s="1"/>
      <c r="C504" s="1"/>
      <c r="D504" s="1"/>
      <c r="E504" s="1"/>
      <c r="F504" s="1"/>
    </row>
    <row r="505" spans="1:6" x14ac:dyDescent="0.25">
      <c r="A505" s="1"/>
      <c r="B505" s="1"/>
      <c r="C505" s="1"/>
      <c r="D505" s="1"/>
      <c r="E505" s="1"/>
      <c r="F505" s="1"/>
    </row>
    <row r="506" spans="1:6" x14ac:dyDescent="0.25">
      <c r="A506" s="1"/>
      <c r="B506" s="1"/>
      <c r="C506" s="1"/>
      <c r="D506" s="1"/>
      <c r="E506" s="1"/>
      <c r="F506" s="1"/>
    </row>
    <row r="507" spans="1:6" x14ac:dyDescent="0.25">
      <c r="A507" s="1"/>
      <c r="B507" s="1"/>
      <c r="C507" s="1"/>
      <c r="D507" s="1"/>
      <c r="E507" s="1"/>
      <c r="F507" s="1"/>
    </row>
    <row r="508" spans="1:6" x14ac:dyDescent="0.25">
      <c r="A508" s="1"/>
      <c r="B508" s="1"/>
      <c r="C508" s="1"/>
      <c r="D508" s="1"/>
      <c r="E508" s="1"/>
      <c r="F508" s="1"/>
    </row>
    <row r="509" spans="1:6" x14ac:dyDescent="0.25">
      <c r="A509" s="1"/>
      <c r="B509" s="1"/>
      <c r="C509" s="1"/>
      <c r="D509" s="1"/>
      <c r="E509" s="1"/>
      <c r="F509" s="1"/>
    </row>
    <row r="510" spans="1:6" x14ac:dyDescent="0.25">
      <c r="A510" s="1"/>
      <c r="B510" s="1"/>
      <c r="C510" s="1"/>
      <c r="D510" s="1"/>
      <c r="E510" s="1"/>
      <c r="F510" s="1"/>
    </row>
    <row r="511" spans="1:6" x14ac:dyDescent="0.25">
      <c r="A511" s="1"/>
      <c r="B511" s="1"/>
      <c r="C511" s="1"/>
      <c r="D511" s="1"/>
      <c r="E511" s="1"/>
      <c r="F511" s="1"/>
    </row>
    <row r="512" spans="1:6" x14ac:dyDescent="0.25">
      <c r="A512" s="1"/>
      <c r="B512" s="1"/>
      <c r="C512" s="1"/>
      <c r="D512" s="1"/>
      <c r="E512" s="1"/>
      <c r="F512" s="1"/>
    </row>
    <row r="513" spans="1:6" x14ac:dyDescent="0.25">
      <c r="A513" s="1"/>
      <c r="B513" s="1"/>
      <c r="C513" s="1"/>
      <c r="D513" s="1"/>
      <c r="E513" s="1"/>
      <c r="F513" s="1"/>
    </row>
    <row r="514" spans="1:6" x14ac:dyDescent="0.25">
      <c r="A514" s="1"/>
      <c r="B514" s="1"/>
      <c r="C514" s="1"/>
      <c r="D514" s="1"/>
      <c r="E514" s="1"/>
      <c r="F514" s="1"/>
    </row>
    <row r="515" spans="1:6" x14ac:dyDescent="0.25">
      <c r="A515" s="1"/>
      <c r="B515" s="1"/>
      <c r="C515" s="1"/>
      <c r="D515" s="1"/>
      <c r="E515" s="1"/>
      <c r="F515" s="1"/>
    </row>
    <row r="516" spans="1:6" x14ac:dyDescent="0.25">
      <c r="A516" s="1"/>
      <c r="B516" s="1"/>
      <c r="C516" s="1"/>
      <c r="D516" s="1"/>
      <c r="E516" s="1"/>
      <c r="F516" s="1"/>
    </row>
    <row r="517" spans="1:6" x14ac:dyDescent="0.25">
      <c r="A517" s="1"/>
      <c r="B517" s="1"/>
      <c r="C517" s="1"/>
      <c r="D517" s="1"/>
      <c r="E517" s="1"/>
      <c r="F517" s="1"/>
    </row>
    <row r="518" spans="1:6" x14ac:dyDescent="0.25">
      <c r="A518" s="1"/>
      <c r="B518" s="1"/>
      <c r="C518" s="1"/>
      <c r="D518" s="1"/>
      <c r="E518" s="1"/>
      <c r="F518" s="1"/>
    </row>
    <row r="519" spans="1:6" x14ac:dyDescent="0.25">
      <c r="A519" s="1"/>
      <c r="B519" s="1"/>
      <c r="C519" s="1"/>
      <c r="D519" s="1"/>
      <c r="E519" s="1"/>
      <c r="F519" s="1"/>
    </row>
    <row r="520" spans="1:6" x14ac:dyDescent="0.25">
      <c r="A520" s="1"/>
      <c r="B520" s="1"/>
      <c r="C520" s="1"/>
      <c r="D520" s="1"/>
      <c r="E520" s="1"/>
      <c r="F520" s="1"/>
    </row>
    <row r="521" spans="1:6" x14ac:dyDescent="0.25">
      <c r="A521" s="1"/>
      <c r="B521" s="1"/>
      <c r="C521" s="1"/>
      <c r="D521" s="1"/>
      <c r="E521" s="1"/>
      <c r="F521" s="1"/>
    </row>
    <row r="522" spans="1:6" x14ac:dyDescent="0.25">
      <c r="A522" s="1"/>
      <c r="B522" s="1"/>
      <c r="C522" s="1"/>
      <c r="D522" s="1"/>
      <c r="E522" s="1"/>
      <c r="F522" s="1"/>
    </row>
    <row r="523" spans="1:6" x14ac:dyDescent="0.25">
      <c r="A523" s="1"/>
      <c r="B523" s="1"/>
      <c r="C523" s="1"/>
      <c r="D523" s="1"/>
      <c r="E523" s="1"/>
      <c r="F523" s="1"/>
    </row>
    <row r="524" spans="1:6" x14ac:dyDescent="0.25">
      <c r="A524" s="1"/>
      <c r="B524" s="1"/>
      <c r="C524" s="1"/>
      <c r="D524" s="1"/>
      <c r="E524" s="1"/>
      <c r="F524" s="1"/>
    </row>
    <row r="525" spans="1:6" x14ac:dyDescent="0.25">
      <c r="A525" s="1"/>
      <c r="B525" s="1"/>
      <c r="C525" s="1"/>
      <c r="D525" s="1"/>
      <c r="E525" s="1"/>
      <c r="F525" s="1"/>
    </row>
    <row r="526" spans="1:6" x14ac:dyDescent="0.25">
      <c r="A526" s="1"/>
      <c r="B526" s="1"/>
      <c r="C526" s="1"/>
      <c r="D526" s="1"/>
      <c r="E526" s="1"/>
      <c r="F526" s="1"/>
    </row>
    <row r="527" spans="1:6" x14ac:dyDescent="0.25">
      <c r="A527" s="1"/>
      <c r="B527" s="1"/>
      <c r="C527" s="1"/>
      <c r="D527" s="1"/>
      <c r="E527" s="1"/>
      <c r="F527" s="1"/>
    </row>
    <row r="528" spans="1:6" x14ac:dyDescent="0.25">
      <c r="A528" s="1"/>
      <c r="B528" s="1"/>
      <c r="C528" s="1"/>
      <c r="D528" s="1"/>
      <c r="E528" s="1"/>
      <c r="F528" s="1"/>
    </row>
    <row r="529" spans="1:6" x14ac:dyDescent="0.25">
      <c r="A529" s="1"/>
      <c r="B529" s="1"/>
      <c r="C529" s="1"/>
      <c r="D529" s="1"/>
      <c r="E529" s="1"/>
      <c r="F529" s="1"/>
    </row>
    <row r="530" spans="1:6" x14ac:dyDescent="0.25">
      <c r="A530" s="1"/>
      <c r="B530" s="1"/>
      <c r="C530" s="1"/>
      <c r="D530" s="1"/>
      <c r="E530" s="1"/>
      <c r="F530" s="1"/>
    </row>
    <row r="531" spans="1:6" x14ac:dyDescent="0.25">
      <c r="A531" s="1"/>
      <c r="B531" s="1"/>
      <c r="C531" s="1"/>
      <c r="D531" s="1"/>
      <c r="E531" s="1"/>
      <c r="F531" s="1"/>
    </row>
    <row r="532" spans="1:6" x14ac:dyDescent="0.25">
      <c r="A532" s="1"/>
      <c r="B532" s="1"/>
      <c r="C532" s="1"/>
      <c r="D532" s="1"/>
      <c r="E532" s="1"/>
      <c r="F532" s="1"/>
    </row>
    <row r="533" spans="1:6" x14ac:dyDescent="0.25">
      <c r="A533" s="1"/>
      <c r="B533" s="1"/>
      <c r="C533" s="1"/>
      <c r="D533" s="1"/>
      <c r="E533" s="1"/>
      <c r="F533" s="1"/>
    </row>
    <row r="534" spans="1:6" x14ac:dyDescent="0.25">
      <c r="A534" s="1"/>
      <c r="B534" s="1"/>
      <c r="C534" s="1"/>
      <c r="D534" s="1"/>
      <c r="E534" s="1"/>
      <c r="F534" s="1"/>
    </row>
    <row r="535" spans="1:6" x14ac:dyDescent="0.25">
      <c r="A535" s="1"/>
      <c r="B535" s="1"/>
      <c r="C535" s="1"/>
      <c r="D535" s="1"/>
      <c r="E535" s="1"/>
      <c r="F535" s="1"/>
    </row>
    <row r="536" spans="1:6" x14ac:dyDescent="0.25">
      <c r="A536" s="1"/>
      <c r="B536" s="1"/>
      <c r="C536" s="1"/>
      <c r="D536" s="1"/>
      <c r="E536" s="1"/>
      <c r="F536" s="1"/>
    </row>
    <row r="537" spans="1:6" x14ac:dyDescent="0.25">
      <c r="A537" s="1"/>
      <c r="B537" s="1"/>
      <c r="C537" s="1"/>
      <c r="D537" s="1"/>
      <c r="E537" s="1"/>
      <c r="F537" s="1"/>
    </row>
    <row r="538" spans="1:6" x14ac:dyDescent="0.25">
      <c r="A538" s="1"/>
      <c r="B538" s="1"/>
      <c r="C538" s="1"/>
      <c r="D538" s="1"/>
      <c r="E538" s="1"/>
      <c r="F538" s="1"/>
    </row>
    <row r="539" spans="1:6" x14ac:dyDescent="0.25">
      <c r="A539" s="1"/>
      <c r="B539" s="1"/>
      <c r="C539" s="1"/>
      <c r="D539" s="1"/>
      <c r="E539" s="1"/>
      <c r="F539" s="1"/>
    </row>
    <row r="540" spans="1:6" x14ac:dyDescent="0.25">
      <c r="A540" s="1"/>
      <c r="B540" s="1"/>
      <c r="C540" s="1"/>
      <c r="D540" s="1"/>
      <c r="E540" s="1"/>
      <c r="F540" s="1"/>
    </row>
    <row r="541" spans="1:6" x14ac:dyDescent="0.25">
      <c r="A541" s="1"/>
      <c r="B541" s="1"/>
      <c r="C541" s="1"/>
      <c r="D541" s="1"/>
      <c r="E541" s="1"/>
      <c r="F541" s="1"/>
    </row>
    <row r="542" spans="1:6" x14ac:dyDescent="0.25">
      <c r="A542" s="1"/>
      <c r="B542" s="1"/>
      <c r="C542" s="1"/>
      <c r="D542" s="1"/>
      <c r="E542" s="1"/>
      <c r="F542" s="1"/>
    </row>
    <row r="543" spans="1:6" x14ac:dyDescent="0.25">
      <c r="A543" s="1"/>
      <c r="B543" s="1"/>
      <c r="C543" s="1"/>
      <c r="D543" s="1"/>
      <c r="E543" s="1"/>
      <c r="F543" s="1"/>
    </row>
    <row r="544" spans="1:6" x14ac:dyDescent="0.25">
      <c r="A544" s="1"/>
      <c r="B544" s="1"/>
      <c r="C544" s="1"/>
      <c r="D544" s="1"/>
      <c r="E544" s="1"/>
      <c r="F544" s="1"/>
    </row>
    <row r="545" spans="1:6" x14ac:dyDescent="0.25">
      <c r="A545" s="1"/>
      <c r="B545" s="1"/>
      <c r="C545" s="1"/>
      <c r="D545" s="1"/>
      <c r="E545" s="1"/>
      <c r="F545" s="1"/>
    </row>
    <row r="546" spans="1:6" x14ac:dyDescent="0.25">
      <c r="A546" s="1"/>
      <c r="B546" s="1"/>
      <c r="C546" s="1"/>
      <c r="D546" s="1"/>
      <c r="E546" s="1"/>
      <c r="F546" s="1"/>
    </row>
    <row r="547" spans="1:6" x14ac:dyDescent="0.25">
      <c r="A547" s="1"/>
      <c r="B547" s="1"/>
      <c r="C547" s="1"/>
      <c r="D547" s="1"/>
      <c r="E547" s="1"/>
      <c r="F547" s="1"/>
    </row>
    <row r="548" spans="1:6" x14ac:dyDescent="0.25">
      <c r="A548" s="1"/>
      <c r="B548" s="1"/>
      <c r="C548" s="1"/>
      <c r="D548" s="1"/>
      <c r="E548" s="1"/>
      <c r="F548" s="1"/>
    </row>
    <row r="549" spans="1:6" x14ac:dyDescent="0.25">
      <c r="A549" s="1"/>
      <c r="B549" s="1"/>
      <c r="C549" s="1"/>
      <c r="D549" s="1"/>
      <c r="E549" s="1"/>
      <c r="F549" s="1"/>
    </row>
    <row r="550" spans="1:6" x14ac:dyDescent="0.25">
      <c r="A550" s="1"/>
      <c r="B550" s="1"/>
      <c r="C550" s="1"/>
      <c r="D550" s="1"/>
      <c r="E550" s="1"/>
      <c r="F550" s="1"/>
    </row>
    <row r="551" spans="1:6" x14ac:dyDescent="0.25">
      <c r="A551" s="1"/>
      <c r="B551" s="1"/>
      <c r="C551" s="1"/>
      <c r="D551" s="1"/>
      <c r="E551" s="1"/>
      <c r="F551" s="1"/>
    </row>
    <row r="552" spans="1:6" x14ac:dyDescent="0.25">
      <c r="A552" s="1"/>
      <c r="B552" s="1"/>
      <c r="C552" s="1"/>
      <c r="D552" s="1"/>
      <c r="E552" s="1"/>
      <c r="F552" s="1"/>
    </row>
    <row r="553" spans="1:6" x14ac:dyDescent="0.25">
      <c r="A553" s="1"/>
      <c r="B553" s="1"/>
      <c r="C553" s="1"/>
      <c r="D553" s="1"/>
      <c r="E553" s="1"/>
      <c r="F553" s="1"/>
    </row>
    <row r="554" spans="1:6" x14ac:dyDescent="0.25">
      <c r="A554" s="1"/>
      <c r="B554" s="1"/>
      <c r="C554" s="1"/>
      <c r="D554" s="1"/>
      <c r="E554" s="1"/>
      <c r="F554" s="1"/>
    </row>
    <row r="555" spans="1:6" x14ac:dyDescent="0.25">
      <c r="A555" s="1"/>
      <c r="B555" s="1"/>
      <c r="C555" s="1"/>
      <c r="D555" s="1"/>
      <c r="E555" s="1"/>
      <c r="F555" s="1"/>
    </row>
    <row r="556" spans="1:6" x14ac:dyDescent="0.25">
      <c r="A556" s="1"/>
      <c r="B556" s="1"/>
      <c r="C556" s="1"/>
      <c r="D556" s="1"/>
      <c r="E556" s="1"/>
      <c r="F556" s="1"/>
    </row>
    <row r="557" spans="1:6" x14ac:dyDescent="0.25">
      <c r="A557" s="1"/>
      <c r="B557" s="1"/>
      <c r="C557" s="1"/>
      <c r="D557" s="1"/>
      <c r="E557" s="1"/>
      <c r="F557" s="1"/>
    </row>
    <row r="558" spans="1:6" x14ac:dyDescent="0.25">
      <c r="A558" s="1"/>
      <c r="B558" s="1"/>
      <c r="C558" s="1"/>
      <c r="D558" s="1"/>
      <c r="E558" s="1"/>
      <c r="F558" s="1"/>
    </row>
    <row r="559" spans="1:6" x14ac:dyDescent="0.25">
      <c r="A559" s="1"/>
      <c r="B559" s="1"/>
      <c r="C559" s="1"/>
      <c r="D559" s="1"/>
      <c r="E559" s="1"/>
      <c r="F559" s="1"/>
    </row>
    <row r="560" spans="1:6" x14ac:dyDescent="0.25">
      <c r="A560" s="1"/>
      <c r="B560" s="1"/>
      <c r="C560" s="1"/>
      <c r="D560" s="1"/>
      <c r="E560" s="1"/>
      <c r="F560" s="1"/>
    </row>
    <row r="561" spans="1:6" x14ac:dyDescent="0.25">
      <c r="A561" s="1"/>
      <c r="B561" s="1"/>
      <c r="C561" s="1"/>
      <c r="D561" s="1"/>
      <c r="E561" s="1"/>
      <c r="F561" s="1"/>
    </row>
    <row r="562" spans="1:6" x14ac:dyDescent="0.25">
      <c r="A562" s="1"/>
      <c r="B562" s="1"/>
      <c r="C562" s="1"/>
      <c r="D562" s="1"/>
      <c r="E562" s="1"/>
      <c r="F562" s="1"/>
    </row>
    <row r="563" spans="1:6" x14ac:dyDescent="0.25">
      <c r="A563" s="1"/>
      <c r="B563" s="1"/>
      <c r="C563" s="1"/>
      <c r="D563" s="1"/>
      <c r="E563" s="1"/>
      <c r="F563" s="1"/>
    </row>
    <row r="564" spans="1:6" x14ac:dyDescent="0.25">
      <c r="A564" s="1"/>
      <c r="B564" s="1"/>
      <c r="C564" s="1"/>
      <c r="D564" s="1"/>
      <c r="E564" s="1"/>
      <c r="F564" s="1"/>
    </row>
    <row r="565" spans="1:6" x14ac:dyDescent="0.25">
      <c r="A565" s="1"/>
      <c r="B565" s="1"/>
      <c r="C565" s="1"/>
      <c r="D565" s="1"/>
      <c r="E565" s="1"/>
      <c r="F565" s="1"/>
    </row>
    <row r="566" spans="1:6" x14ac:dyDescent="0.25">
      <c r="A566" s="1"/>
      <c r="B566" s="1"/>
      <c r="C566" s="1"/>
      <c r="D566" s="1"/>
      <c r="E566" s="1"/>
      <c r="F566" s="1"/>
    </row>
    <row r="567" spans="1:6" x14ac:dyDescent="0.25">
      <c r="A567" s="1"/>
      <c r="B567" s="1"/>
      <c r="C567" s="1"/>
      <c r="D567" s="1"/>
      <c r="E567" s="1"/>
      <c r="F567" s="1"/>
    </row>
    <row r="568" spans="1:6" x14ac:dyDescent="0.25">
      <c r="A568" s="1"/>
      <c r="B568" s="1"/>
      <c r="C568" s="1"/>
      <c r="D568" s="1"/>
      <c r="E568" s="1"/>
      <c r="F568" s="1"/>
    </row>
    <row r="569" spans="1:6" x14ac:dyDescent="0.25">
      <c r="A569" s="1"/>
      <c r="B569" s="1"/>
      <c r="C569" s="1"/>
      <c r="D569" s="1"/>
      <c r="E569" s="1"/>
      <c r="F569" s="1"/>
    </row>
    <row r="570" spans="1:6" x14ac:dyDescent="0.25">
      <c r="A570" s="1"/>
      <c r="B570" s="1"/>
      <c r="C570" s="1"/>
      <c r="D570" s="1"/>
      <c r="E570" s="1"/>
      <c r="F570" s="1"/>
    </row>
    <row r="571" spans="1:6" x14ac:dyDescent="0.25">
      <c r="A571" s="1"/>
      <c r="B571" s="1"/>
      <c r="C571" s="1"/>
      <c r="D571" s="1"/>
      <c r="E571" s="1"/>
      <c r="F571" s="1"/>
    </row>
    <row r="572" spans="1:6" x14ac:dyDescent="0.25">
      <c r="A572" s="1"/>
      <c r="B572" s="1"/>
      <c r="C572" s="1"/>
      <c r="D572" s="1"/>
      <c r="E572" s="1"/>
      <c r="F572" s="1"/>
    </row>
    <row r="573" spans="1:6" x14ac:dyDescent="0.25">
      <c r="A573" s="1"/>
      <c r="B573" s="1"/>
      <c r="C573" s="1"/>
      <c r="D573" s="1"/>
      <c r="E573" s="1"/>
      <c r="F573" s="1"/>
    </row>
    <row r="574" spans="1:6" x14ac:dyDescent="0.25">
      <c r="A574" s="1"/>
      <c r="B574" s="1"/>
      <c r="C574" s="1"/>
      <c r="D574" s="1"/>
      <c r="E574" s="1"/>
      <c r="F574" s="1"/>
    </row>
    <row r="575" spans="1:6" x14ac:dyDescent="0.25">
      <c r="A575" s="1"/>
      <c r="B575" s="1"/>
      <c r="C575" s="1"/>
      <c r="D575" s="1"/>
      <c r="E575" s="1"/>
      <c r="F575" s="1"/>
    </row>
    <row r="576" spans="1:6" x14ac:dyDescent="0.25">
      <c r="A576" s="1"/>
      <c r="B576" s="1"/>
      <c r="C576" s="1"/>
      <c r="D576" s="1"/>
      <c r="E576" s="1"/>
      <c r="F576" s="1"/>
    </row>
    <row r="577" spans="1:6" x14ac:dyDescent="0.25">
      <c r="A577" s="1"/>
      <c r="B577" s="1"/>
      <c r="C577" s="1"/>
      <c r="D577" s="1"/>
      <c r="E577" s="1"/>
      <c r="F577" s="1"/>
    </row>
    <row r="578" spans="1:6" x14ac:dyDescent="0.25">
      <c r="A578" s="1"/>
      <c r="B578" s="1"/>
      <c r="C578" s="1"/>
      <c r="D578" s="1"/>
      <c r="E578" s="1"/>
      <c r="F578" s="1"/>
    </row>
    <row r="579" spans="1:6" x14ac:dyDescent="0.25">
      <c r="A579" s="1"/>
      <c r="B579" s="1"/>
      <c r="C579" s="1"/>
      <c r="D579" s="1"/>
      <c r="E579" s="1"/>
      <c r="F579" s="1"/>
    </row>
    <row r="580" spans="1:6" x14ac:dyDescent="0.25">
      <c r="A580" s="1"/>
      <c r="B580" s="1"/>
      <c r="C580" s="1"/>
      <c r="D580" s="1"/>
      <c r="E580" s="1"/>
      <c r="F580" s="1"/>
    </row>
    <row r="581" spans="1:6" x14ac:dyDescent="0.25">
      <c r="A581" s="1"/>
      <c r="B581" s="1"/>
      <c r="C581" s="1"/>
      <c r="D581" s="1"/>
      <c r="E581" s="1"/>
      <c r="F581" s="1"/>
    </row>
    <row r="582" spans="1:6" x14ac:dyDescent="0.25">
      <c r="A582" s="1"/>
      <c r="B582" s="1"/>
      <c r="C582" s="1"/>
      <c r="D582" s="1"/>
      <c r="E582" s="1"/>
      <c r="F582" s="1"/>
    </row>
    <row r="583" spans="1:6" x14ac:dyDescent="0.25">
      <c r="A583" s="1"/>
      <c r="B583" s="1"/>
      <c r="C583" s="1"/>
      <c r="D583" s="1"/>
      <c r="E583" s="1"/>
      <c r="F583" s="1"/>
    </row>
    <row r="584" spans="1:6" x14ac:dyDescent="0.25">
      <c r="A584" s="1"/>
      <c r="B584" s="1"/>
      <c r="C584" s="1"/>
      <c r="D584" s="1"/>
      <c r="E584" s="1"/>
      <c r="F584" s="1"/>
    </row>
    <row r="585" spans="1:6" x14ac:dyDescent="0.25">
      <c r="A585" s="1"/>
      <c r="B585" s="1"/>
      <c r="C585" s="1"/>
      <c r="D585" s="1"/>
      <c r="E585" s="1"/>
      <c r="F585" s="1"/>
    </row>
    <row r="586" spans="1:6" x14ac:dyDescent="0.25">
      <c r="A586" s="1"/>
      <c r="B586" s="1"/>
      <c r="C586" s="1"/>
      <c r="D586" s="1"/>
      <c r="E586" s="1"/>
      <c r="F586" s="1"/>
    </row>
    <row r="587" spans="1:6" x14ac:dyDescent="0.25">
      <c r="A587" s="1"/>
      <c r="B587" s="1"/>
      <c r="C587" s="1"/>
      <c r="D587" s="1"/>
      <c r="E587" s="1"/>
      <c r="F587" s="1"/>
    </row>
    <row r="588" spans="1:6" x14ac:dyDescent="0.25">
      <c r="A588" s="1"/>
      <c r="B588" s="1"/>
      <c r="C588" s="1"/>
      <c r="D588" s="1"/>
      <c r="E588" s="1"/>
      <c r="F588" s="1"/>
    </row>
    <row r="589" spans="1:6" x14ac:dyDescent="0.25">
      <c r="A589" s="1"/>
      <c r="B589" s="1"/>
      <c r="C589" s="1"/>
      <c r="D589" s="1"/>
      <c r="E589" s="1"/>
      <c r="F589" s="1"/>
    </row>
    <row r="590" spans="1:6" x14ac:dyDescent="0.25">
      <c r="A590" s="1"/>
      <c r="B590" s="1"/>
      <c r="C590" s="1"/>
      <c r="D590" s="1"/>
      <c r="E590" s="1"/>
      <c r="F590" s="1"/>
    </row>
    <row r="591" spans="1:6" x14ac:dyDescent="0.25">
      <c r="A591" s="1"/>
      <c r="B591" s="1"/>
      <c r="C591" s="1"/>
      <c r="D591" s="1"/>
      <c r="E591" s="1"/>
      <c r="F591" s="1"/>
    </row>
    <row r="592" spans="1:6" x14ac:dyDescent="0.25">
      <c r="A592" s="1"/>
      <c r="B592" s="1"/>
      <c r="C592" s="1"/>
      <c r="D592" s="1"/>
      <c r="E592" s="1"/>
      <c r="F592" s="1"/>
    </row>
    <row r="593" spans="1:6" x14ac:dyDescent="0.25">
      <c r="A593" s="1"/>
      <c r="B593" s="1"/>
      <c r="C593" s="1"/>
      <c r="D593" s="1"/>
      <c r="E593" s="1"/>
      <c r="F593" s="1"/>
    </row>
    <row r="594" spans="1:6" x14ac:dyDescent="0.25">
      <c r="A594" s="1"/>
      <c r="B594" s="1"/>
      <c r="C594" s="1"/>
      <c r="D594" s="1"/>
      <c r="E594" s="1"/>
      <c r="F594" s="1"/>
    </row>
    <row r="595" spans="1:6" x14ac:dyDescent="0.25">
      <c r="A595" s="1"/>
      <c r="B595" s="1"/>
      <c r="C595" s="1"/>
      <c r="D595" s="1"/>
      <c r="E595" s="1"/>
      <c r="F595" s="1"/>
    </row>
    <row r="596" spans="1:6" x14ac:dyDescent="0.25">
      <c r="A596" s="1"/>
      <c r="B596" s="1"/>
      <c r="C596" s="1"/>
      <c r="D596" s="1"/>
      <c r="E596" s="1"/>
      <c r="F596" s="1"/>
    </row>
    <row r="597" spans="1:6" x14ac:dyDescent="0.25">
      <c r="A597" s="1"/>
      <c r="B597" s="1"/>
      <c r="C597" s="1"/>
      <c r="D597" s="1"/>
      <c r="E597" s="1"/>
      <c r="F597" s="1"/>
    </row>
    <row r="598" spans="1:6" x14ac:dyDescent="0.25">
      <c r="A598" s="1"/>
      <c r="B598" s="1"/>
      <c r="C598" s="1"/>
      <c r="D598" s="1"/>
      <c r="E598" s="1"/>
      <c r="F598" s="1"/>
    </row>
    <row r="599" spans="1:6" x14ac:dyDescent="0.25">
      <c r="A599" s="1"/>
      <c r="B599" s="1"/>
      <c r="C599" s="1"/>
      <c r="D599" s="1"/>
      <c r="E599" s="1"/>
      <c r="F599" s="1"/>
    </row>
    <row r="600" spans="1:6" x14ac:dyDescent="0.25">
      <c r="A600" s="1"/>
      <c r="B600" s="1"/>
      <c r="C600" s="1"/>
      <c r="D600" s="1"/>
      <c r="E600" s="1"/>
      <c r="F600" s="1"/>
    </row>
    <row r="601" spans="1:6" x14ac:dyDescent="0.25">
      <c r="A601" s="1"/>
      <c r="B601" s="1"/>
      <c r="C601" s="1"/>
      <c r="D601" s="1"/>
      <c r="E601" s="1"/>
      <c r="F601" s="1"/>
    </row>
    <row r="602" spans="1:6" x14ac:dyDescent="0.25">
      <c r="A602" s="1"/>
      <c r="B602" s="1"/>
      <c r="C602" s="1"/>
      <c r="D602" s="1"/>
      <c r="E602" s="1"/>
      <c r="F602" s="1"/>
    </row>
    <row r="603" spans="1:6" x14ac:dyDescent="0.25">
      <c r="A603" s="1"/>
      <c r="B603" s="1"/>
      <c r="C603" s="1"/>
      <c r="D603" s="1"/>
      <c r="E603" s="1"/>
      <c r="F603" s="1"/>
    </row>
    <row r="604" spans="1:6" x14ac:dyDescent="0.25">
      <c r="A604" s="1"/>
      <c r="B604" s="1"/>
      <c r="C604" s="1"/>
      <c r="D604" s="1"/>
      <c r="E604" s="1"/>
      <c r="F604" s="1"/>
    </row>
    <row r="605" spans="1:6" x14ac:dyDescent="0.25">
      <c r="A605" s="1"/>
      <c r="B605" s="1"/>
      <c r="C605" s="1"/>
      <c r="D605" s="1"/>
      <c r="E605" s="1"/>
      <c r="F605" s="1"/>
    </row>
    <row r="606" spans="1:6" x14ac:dyDescent="0.25">
      <c r="A606" s="1"/>
      <c r="B606" s="1"/>
      <c r="C606" s="1"/>
      <c r="D606" s="1"/>
      <c r="E606" s="1"/>
      <c r="F606" s="1"/>
    </row>
    <row r="607" spans="1:6" x14ac:dyDescent="0.25">
      <c r="A607" s="1"/>
      <c r="B607" s="1"/>
      <c r="C607" s="1"/>
      <c r="D607" s="1"/>
      <c r="E607" s="1"/>
      <c r="F607" s="1"/>
    </row>
    <row r="608" spans="1:6" x14ac:dyDescent="0.25">
      <c r="A608" s="1"/>
      <c r="B608" s="1"/>
      <c r="C608" s="1"/>
      <c r="D608" s="1"/>
      <c r="E608" s="1"/>
      <c r="F608" s="1"/>
    </row>
    <row r="609" spans="1:6" x14ac:dyDescent="0.25">
      <c r="A609" s="1"/>
      <c r="B609" s="1"/>
      <c r="C609" s="1"/>
      <c r="D609" s="1"/>
      <c r="E609" s="1"/>
      <c r="F609" s="1"/>
    </row>
    <row r="610" spans="1:6" x14ac:dyDescent="0.25">
      <c r="A610" s="1"/>
      <c r="B610" s="1"/>
      <c r="C610" s="1"/>
      <c r="D610" s="1"/>
      <c r="E610" s="1"/>
      <c r="F610" s="1"/>
    </row>
    <row r="611" spans="1:6" x14ac:dyDescent="0.25">
      <c r="A611" s="1"/>
      <c r="B611" s="1"/>
      <c r="C611" s="1"/>
      <c r="D611" s="1"/>
      <c r="E611" s="1"/>
      <c r="F611" s="1"/>
    </row>
    <row r="612" spans="1:6" x14ac:dyDescent="0.25">
      <c r="A612" s="1"/>
      <c r="B612" s="1"/>
      <c r="C612" s="1"/>
      <c r="D612" s="1"/>
      <c r="E612" s="1"/>
      <c r="F612" s="1"/>
    </row>
    <row r="613" spans="1:6" x14ac:dyDescent="0.25">
      <c r="A613" s="1"/>
      <c r="B613" s="1"/>
      <c r="C613" s="1"/>
      <c r="D613" s="1"/>
      <c r="E613" s="1"/>
      <c r="F613" s="1"/>
    </row>
    <row r="614" spans="1:6" x14ac:dyDescent="0.25">
      <c r="A614" s="1"/>
      <c r="B614" s="1"/>
      <c r="C614" s="1"/>
      <c r="D614" s="1"/>
      <c r="E614" s="1"/>
      <c r="F614" s="1"/>
    </row>
    <row r="615" spans="1:6" x14ac:dyDescent="0.25">
      <c r="A615" s="1"/>
      <c r="B615" s="1"/>
      <c r="C615" s="1"/>
      <c r="D615" s="1"/>
      <c r="E615" s="1"/>
      <c r="F615" s="1"/>
    </row>
    <row r="616" spans="1:6" x14ac:dyDescent="0.25">
      <c r="A616" s="1"/>
      <c r="B616" s="1"/>
      <c r="C616" s="1"/>
      <c r="D616" s="1"/>
      <c r="E616" s="1"/>
      <c r="F616" s="1"/>
    </row>
    <row r="617" spans="1:6" x14ac:dyDescent="0.25">
      <c r="A617" s="1"/>
      <c r="B617" s="1"/>
      <c r="C617" s="1"/>
      <c r="D617" s="1"/>
      <c r="E617" s="1"/>
      <c r="F617" s="1"/>
    </row>
    <row r="618" spans="1:6" x14ac:dyDescent="0.25">
      <c r="A618" s="1"/>
      <c r="B618" s="1"/>
      <c r="C618" s="1"/>
      <c r="D618" s="1"/>
      <c r="E618" s="1"/>
      <c r="F618" s="1"/>
    </row>
    <row r="619" spans="1:6" x14ac:dyDescent="0.25">
      <c r="A619" s="1"/>
      <c r="B619" s="1"/>
      <c r="C619" s="1"/>
      <c r="D619" s="1"/>
      <c r="E619" s="1"/>
      <c r="F619" s="1"/>
    </row>
    <row r="620" spans="1:6" x14ac:dyDescent="0.25">
      <c r="A620" s="1"/>
      <c r="B620" s="1"/>
      <c r="C620" s="1"/>
      <c r="D620" s="1"/>
      <c r="E620" s="1"/>
      <c r="F620" s="1"/>
    </row>
    <row r="621" spans="1:6" x14ac:dyDescent="0.25">
      <c r="A621" s="1"/>
      <c r="B621" s="1"/>
      <c r="C621" s="1"/>
      <c r="D621" s="1"/>
      <c r="E621" s="1"/>
      <c r="F621" s="1"/>
    </row>
    <row r="622" spans="1:6" x14ac:dyDescent="0.25">
      <c r="A622" s="1"/>
      <c r="B622" s="1"/>
      <c r="C622" s="1"/>
      <c r="D622" s="1"/>
      <c r="E622" s="1"/>
      <c r="F622" s="1"/>
    </row>
    <row r="623" spans="1:6" x14ac:dyDescent="0.25">
      <c r="A623" s="1"/>
      <c r="B623" s="1"/>
      <c r="C623" s="1"/>
      <c r="D623" s="1"/>
      <c r="E623" s="1"/>
      <c r="F623" s="1"/>
    </row>
    <row r="624" spans="1:6" x14ac:dyDescent="0.25">
      <c r="A624" s="1"/>
      <c r="B624" s="1"/>
      <c r="C624" s="1"/>
      <c r="D624" s="1"/>
      <c r="E624" s="1"/>
      <c r="F624" s="1"/>
    </row>
    <row r="625" spans="1:6" x14ac:dyDescent="0.25">
      <c r="A625" s="1"/>
      <c r="B625" s="1"/>
      <c r="C625" s="1"/>
      <c r="D625" s="1"/>
      <c r="E625" s="1"/>
      <c r="F625" s="1"/>
    </row>
    <row r="626" spans="1:6" x14ac:dyDescent="0.25">
      <c r="A626" s="1"/>
      <c r="B626" s="1"/>
      <c r="C626" s="1"/>
      <c r="D626" s="1"/>
      <c r="E626" s="1"/>
      <c r="F626" s="1"/>
    </row>
    <row r="627" spans="1:6" x14ac:dyDescent="0.25">
      <c r="A627" s="1"/>
      <c r="B627" s="1"/>
      <c r="C627" s="1"/>
      <c r="D627" s="1"/>
      <c r="E627" s="1"/>
      <c r="F627" s="1"/>
    </row>
    <row r="628" spans="1:6" x14ac:dyDescent="0.25">
      <c r="A628" s="1"/>
      <c r="B628" s="1"/>
      <c r="C628" s="1"/>
      <c r="D628" s="1"/>
      <c r="E628" s="1"/>
      <c r="F628" s="1"/>
    </row>
    <row r="629" spans="1:6" x14ac:dyDescent="0.25">
      <c r="A629" s="1"/>
      <c r="B629" s="1"/>
      <c r="C629" s="1"/>
      <c r="D629" s="1"/>
      <c r="E629" s="1"/>
      <c r="F629" s="1"/>
    </row>
    <row r="630" spans="1:6" x14ac:dyDescent="0.25">
      <c r="A630" s="1"/>
      <c r="B630" s="1"/>
      <c r="C630" s="1"/>
      <c r="D630" s="1"/>
      <c r="E630" s="1"/>
      <c r="F630" s="1"/>
    </row>
    <row r="631" spans="1:6" x14ac:dyDescent="0.25">
      <c r="A631" s="1"/>
      <c r="B631" s="1"/>
      <c r="C631" s="1"/>
      <c r="D631" s="1"/>
      <c r="E631" s="1"/>
      <c r="F631" s="1"/>
    </row>
    <row r="632" spans="1:6" x14ac:dyDescent="0.25">
      <c r="A632" s="1"/>
      <c r="B632" s="1"/>
      <c r="C632" s="1"/>
      <c r="D632" s="1"/>
      <c r="E632" s="1"/>
      <c r="F632" s="1"/>
    </row>
    <row r="633" spans="1:6" x14ac:dyDescent="0.25">
      <c r="A633" s="1"/>
      <c r="B633" s="1"/>
      <c r="C633" s="1"/>
      <c r="D633" s="1"/>
      <c r="E633" s="1"/>
      <c r="F633" s="1"/>
    </row>
    <row r="634" spans="1:6" x14ac:dyDescent="0.25">
      <c r="A634" s="1"/>
      <c r="B634" s="1"/>
      <c r="C634" s="1"/>
      <c r="D634" s="1"/>
      <c r="E634" s="1"/>
      <c r="F634" s="1"/>
    </row>
    <row r="635" spans="1:6" x14ac:dyDescent="0.25">
      <c r="A635" s="1"/>
      <c r="B635" s="1"/>
      <c r="C635" s="1"/>
      <c r="D635" s="1"/>
      <c r="E635" s="1"/>
      <c r="F635" s="1"/>
    </row>
    <row r="636" spans="1:6" x14ac:dyDescent="0.25">
      <c r="A636" s="1"/>
      <c r="B636" s="1"/>
      <c r="C636" s="1"/>
      <c r="D636" s="1"/>
      <c r="E636" s="1"/>
      <c r="F636" s="1"/>
    </row>
    <row r="637" spans="1:6" x14ac:dyDescent="0.25">
      <c r="A637" s="1"/>
      <c r="B637" s="1"/>
      <c r="C637" s="1"/>
      <c r="D637" s="1"/>
      <c r="E637" s="1"/>
      <c r="F637" s="1"/>
    </row>
    <row r="638" spans="1:6" x14ac:dyDescent="0.25">
      <c r="A638" s="1"/>
      <c r="B638" s="1"/>
      <c r="C638" s="1"/>
      <c r="D638" s="1"/>
      <c r="E638" s="1"/>
      <c r="F638" s="1"/>
    </row>
    <row r="639" spans="1:6" x14ac:dyDescent="0.25">
      <c r="A639" s="1"/>
      <c r="B639" s="1"/>
      <c r="C639" s="1"/>
      <c r="D639" s="1"/>
      <c r="E639" s="1"/>
      <c r="F639" s="1"/>
    </row>
    <row r="640" spans="1:6" x14ac:dyDescent="0.25">
      <c r="A640" s="1"/>
      <c r="B640" s="1"/>
      <c r="C640" s="1"/>
      <c r="D640" s="1"/>
      <c r="E640" s="1"/>
      <c r="F640" s="1"/>
    </row>
    <row r="641" spans="1:6" x14ac:dyDescent="0.25">
      <c r="A641" s="1"/>
      <c r="B641" s="1"/>
      <c r="C641" s="1"/>
      <c r="D641" s="1"/>
      <c r="E641" s="1"/>
      <c r="F641" s="1"/>
    </row>
    <row r="642" spans="1:6" x14ac:dyDescent="0.25">
      <c r="A642" s="1"/>
      <c r="B642" s="1"/>
      <c r="C642" s="1"/>
      <c r="D642" s="1"/>
      <c r="E642" s="1"/>
      <c r="F642" s="1"/>
    </row>
    <row r="643" spans="1:6" x14ac:dyDescent="0.25">
      <c r="A643" s="1"/>
      <c r="B643" s="1"/>
      <c r="C643" s="1"/>
      <c r="D643" s="1"/>
      <c r="E643" s="1"/>
      <c r="F643" s="1"/>
    </row>
    <row r="644" spans="1:6" x14ac:dyDescent="0.25">
      <c r="A644" s="1"/>
      <c r="B644" s="1"/>
      <c r="C644" s="1"/>
      <c r="D644" s="1"/>
      <c r="E644" s="1"/>
      <c r="F644" s="1"/>
    </row>
    <row r="645" spans="1:6" x14ac:dyDescent="0.25">
      <c r="A645" s="1"/>
      <c r="B645" s="1"/>
      <c r="C645" s="1"/>
      <c r="D645" s="1"/>
      <c r="E645" s="1"/>
      <c r="F645" s="1"/>
    </row>
    <row r="646" spans="1:6" x14ac:dyDescent="0.25">
      <c r="A646" s="1"/>
      <c r="B646" s="1"/>
      <c r="C646" s="1"/>
      <c r="D646" s="1"/>
      <c r="E646" s="1"/>
      <c r="F646" s="1"/>
    </row>
    <row r="647" spans="1:6" x14ac:dyDescent="0.25">
      <c r="A647" s="1"/>
      <c r="B647" s="1"/>
      <c r="C647" s="1"/>
      <c r="D647" s="1"/>
      <c r="E647" s="1"/>
      <c r="F647" s="1"/>
    </row>
    <row r="648" spans="1:6" x14ac:dyDescent="0.25">
      <c r="A648" s="1"/>
      <c r="B648" s="1"/>
      <c r="C648" s="1"/>
      <c r="D648" s="1"/>
      <c r="E648" s="1"/>
      <c r="F648" s="1"/>
    </row>
    <row r="649" spans="1:6" x14ac:dyDescent="0.25">
      <c r="A649" s="1"/>
      <c r="B649" s="1"/>
      <c r="C649" s="1"/>
      <c r="D649" s="1"/>
      <c r="E649" s="1"/>
      <c r="F649" s="1"/>
    </row>
    <row r="650" spans="1:6" x14ac:dyDescent="0.25">
      <c r="A650" s="1"/>
      <c r="B650" s="1"/>
      <c r="C650" s="1"/>
      <c r="D650" s="1"/>
      <c r="E650" s="1"/>
      <c r="F650" s="1"/>
    </row>
    <row r="651" spans="1:6" x14ac:dyDescent="0.25">
      <c r="A651" s="1"/>
      <c r="B651" s="1"/>
      <c r="C651" s="1"/>
      <c r="D651" s="1"/>
      <c r="E651" s="1"/>
      <c r="F651" s="1"/>
    </row>
    <row r="652" spans="1:6" x14ac:dyDescent="0.25">
      <c r="A652" s="1"/>
      <c r="B652" s="1"/>
      <c r="C652" s="1"/>
      <c r="D652" s="1"/>
      <c r="E652" s="1"/>
      <c r="F652" s="1"/>
    </row>
    <row r="653" spans="1:6" x14ac:dyDescent="0.25">
      <c r="A653" s="1"/>
      <c r="B653" s="1"/>
      <c r="C653" s="1"/>
      <c r="D653" s="1"/>
      <c r="E653" s="1"/>
      <c r="F653" s="1"/>
    </row>
    <row r="654" spans="1:6" x14ac:dyDescent="0.25">
      <c r="A654" s="1"/>
      <c r="B654" s="1"/>
      <c r="C654" s="1"/>
      <c r="D654" s="1"/>
      <c r="E654" s="1"/>
      <c r="F654" s="1"/>
    </row>
    <row r="655" spans="1:6" x14ac:dyDescent="0.25">
      <c r="A655" s="1"/>
      <c r="B655" s="1"/>
      <c r="C655" s="1"/>
      <c r="D655" s="1"/>
      <c r="E655" s="1"/>
      <c r="F655" s="1"/>
    </row>
    <row r="656" spans="1:6" x14ac:dyDescent="0.25">
      <c r="A656" s="1"/>
      <c r="B656" s="1"/>
      <c r="C656" s="1"/>
      <c r="D656" s="1"/>
      <c r="E656" s="1"/>
      <c r="F656" s="1"/>
    </row>
    <row r="657" spans="1:6" x14ac:dyDescent="0.25">
      <c r="A657" s="1"/>
      <c r="B657" s="1"/>
      <c r="C657" s="1"/>
      <c r="D657" s="1"/>
      <c r="E657" s="1"/>
      <c r="F657" s="1"/>
    </row>
    <row r="658" spans="1:6" x14ac:dyDescent="0.25">
      <c r="A658" s="1"/>
      <c r="B658" s="1"/>
      <c r="C658" s="1"/>
      <c r="D658" s="1"/>
      <c r="E658" s="1"/>
      <c r="F658" s="1"/>
    </row>
    <row r="659" spans="1:6" x14ac:dyDescent="0.25">
      <c r="A659" s="1"/>
      <c r="B659" s="1"/>
      <c r="C659" s="1"/>
      <c r="D659" s="1"/>
      <c r="E659" s="1"/>
      <c r="F659" s="1"/>
    </row>
    <row r="660" spans="1:6" x14ac:dyDescent="0.25">
      <c r="A660" s="1"/>
      <c r="B660" s="1"/>
      <c r="C660" s="1"/>
      <c r="D660" s="1"/>
      <c r="E660" s="1"/>
      <c r="F660" s="1"/>
    </row>
    <row r="661" spans="1:6" x14ac:dyDescent="0.25">
      <c r="A661" s="1"/>
      <c r="B661" s="1"/>
      <c r="C661" s="1"/>
      <c r="D661" s="1"/>
      <c r="E661" s="1"/>
      <c r="F661" s="1"/>
    </row>
    <row r="662" spans="1:6" x14ac:dyDescent="0.25">
      <c r="A662" s="1"/>
      <c r="B662" s="1"/>
      <c r="C662" s="1"/>
      <c r="D662" s="1"/>
      <c r="E662" s="1"/>
      <c r="F662" s="1"/>
    </row>
    <row r="663" spans="1:6" x14ac:dyDescent="0.25">
      <c r="A663" s="1"/>
      <c r="B663" s="1"/>
      <c r="C663" s="1"/>
      <c r="D663" s="1"/>
      <c r="E663" s="1"/>
      <c r="F663" s="1"/>
    </row>
    <row r="664" spans="1:6" x14ac:dyDescent="0.25">
      <c r="A664" s="1"/>
      <c r="B664" s="1"/>
      <c r="C664" s="1"/>
      <c r="D664" s="1"/>
      <c r="E664" s="1"/>
      <c r="F664" s="1"/>
    </row>
    <row r="665" spans="1:6" x14ac:dyDescent="0.25">
      <c r="A665" s="1"/>
      <c r="B665" s="1"/>
      <c r="C665" s="1"/>
      <c r="D665" s="1"/>
      <c r="E665" s="1"/>
      <c r="F665" s="1"/>
    </row>
    <row r="666" spans="1:6" x14ac:dyDescent="0.25">
      <c r="A666" s="1"/>
      <c r="B666" s="1"/>
      <c r="C666" s="1"/>
      <c r="D666" s="1"/>
      <c r="E666" s="1"/>
      <c r="F666" s="1"/>
    </row>
    <row r="667" spans="1:6" x14ac:dyDescent="0.25">
      <c r="A667" s="1"/>
      <c r="B667" s="1"/>
      <c r="C667" s="1"/>
      <c r="D667" s="1"/>
      <c r="E667" s="1"/>
      <c r="F667" s="1"/>
    </row>
    <row r="668" spans="1:6" x14ac:dyDescent="0.25">
      <c r="A668" s="1"/>
      <c r="B668" s="1"/>
      <c r="C668" s="1"/>
      <c r="D668" s="1"/>
      <c r="E668" s="1"/>
      <c r="F668" s="1"/>
    </row>
    <row r="669" spans="1:6" x14ac:dyDescent="0.25">
      <c r="A669" s="1"/>
      <c r="B669" s="1"/>
      <c r="C669" s="1"/>
      <c r="D669" s="1"/>
      <c r="E669" s="1"/>
      <c r="F669" s="1"/>
    </row>
    <row r="670" spans="1:6" x14ac:dyDescent="0.25">
      <c r="A670" s="1"/>
      <c r="B670" s="1"/>
      <c r="C670" s="1"/>
      <c r="D670" s="1"/>
      <c r="E670" s="1"/>
      <c r="F670" s="1"/>
    </row>
    <row r="671" spans="1:6" x14ac:dyDescent="0.25">
      <c r="A671" s="1"/>
      <c r="B671" s="1"/>
      <c r="C671" s="1"/>
      <c r="D671" s="1"/>
      <c r="E671" s="1"/>
      <c r="F671" s="1"/>
    </row>
    <row r="672" spans="1:6" x14ac:dyDescent="0.25">
      <c r="A672" s="1"/>
      <c r="B672" s="1"/>
      <c r="C672" s="1"/>
      <c r="D672" s="1"/>
      <c r="E672" s="1"/>
      <c r="F672" s="1"/>
    </row>
    <row r="673" spans="1:6" x14ac:dyDescent="0.25">
      <c r="A673" s="1"/>
      <c r="B673" s="1"/>
      <c r="C673" s="1"/>
      <c r="D673" s="1"/>
      <c r="E673" s="1"/>
      <c r="F673" s="1"/>
    </row>
    <row r="674" spans="1:6" x14ac:dyDescent="0.25">
      <c r="A674" s="1"/>
      <c r="B674" s="1"/>
      <c r="C674" s="1"/>
      <c r="D674" s="1"/>
      <c r="E674" s="1"/>
      <c r="F674" s="1"/>
    </row>
    <row r="675" spans="1:6" x14ac:dyDescent="0.25">
      <c r="A675" s="1"/>
      <c r="B675" s="1"/>
      <c r="C675" s="1"/>
      <c r="D675" s="1"/>
      <c r="E675" s="1"/>
      <c r="F675" s="1"/>
    </row>
    <row r="676" spans="1:6" x14ac:dyDescent="0.25">
      <c r="A676" s="1"/>
      <c r="B676" s="1"/>
      <c r="C676" s="1"/>
      <c r="D676" s="1"/>
      <c r="E676" s="1"/>
      <c r="F676" s="1"/>
    </row>
    <row r="677" spans="1:6" x14ac:dyDescent="0.25">
      <c r="A677" s="1"/>
      <c r="B677" s="1"/>
      <c r="C677" s="1"/>
      <c r="D677" s="1"/>
      <c r="E677" s="1"/>
      <c r="F677" s="1"/>
    </row>
    <row r="678" spans="1:6" x14ac:dyDescent="0.25">
      <c r="A678" s="1"/>
      <c r="B678" s="1"/>
      <c r="C678" s="1"/>
      <c r="D678" s="1"/>
      <c r="E678" s="1"/>
      <c r="F678" s="1"/>
    </row>
    <row r="679" spans="1:6" x14ac:dyDescent="0.25">
      <c r="A679" s="1"/>
      <c r="B679" s="1"/>
      <c r="C679" s="1"/>
      <c r="D679" s="1"/>
      <c r="E679" s="1"/>
      <c r="F679" s="1"/>
    </row>
    <row r="680" spans="1:6" x14ac:dyDescent="0.25">
      <c r="A680" s="1"/>
      <c r="B680" s="1"/>
      <c r="C680" s="1"/>
      <c r="D680" s="1"/>
      <c r="E680" s="1"/>
      <c r="F680" s="1"/>
    </row>
    <row r="681" spans="1:6" x14ac:dyDescent="0.25">
      <c r="A681" s="1"/>
      <c r="B681" s="1"/>
      <c r="C681" s="1"/>
      <c r="D681" s="1"/>
      <c r="E681" s="1"/>
      <c r="F681" s="1"/>
    </row>
    <row r="682" spans="1:6" x14ac:dyDescent="0.25">
      <c r="A682" s="1"/>
      <c r="B682" s="1"/>
      <c r="C682" s="1"/>
      <c r="D682" s="1"/>
      <c r="E682" s="1"/>
      <c r="F682" s="1"/>
    </row>
    <row r="683" spans="1:6" x14ac:dyDescent="0.25">
      <c r="A683" s="1"/>
      <c r="B683" s="1"/>
      <c r="C683" s="1"/>
      <c r="D683" s="1"/>
      <c r="E683" s="1"/>
      <c r="F683" s="1"/>
    </row>
    <row r="684" spans="1:6" x14ac:dyDescent="0.25">
      <c r="A684" s="1"/>
      <c r="B684" s="1"/>
      <c r="C684" s="1"/>
      <c r="D684" s="1"/>
      <c r="E684" s="1"/>
      <c r="F684" s="1"/>
    </row>
    <row r="685" spans="1:6" x14ac:dyDescent="0.25">
      <c r="A685" s="1"/>
      <c r="B685" s="1"/>
      <c r="C685" s="1"/>
      <c r="D685" s="1"/>
      <c r="E685" s="1"/>
      <c r="F685" s="1"/>
    </row>
    <row r="686" spans="1:6" x14ac:dyDescent="0.25">
      <c r="A686" s="1"/>
      <c r="B686" s="1"/>
      <c r="C686" s="1"/>
      <c r="D686" s="1"/>
      <c r="E686" s="1"/>
      <c r="F686" s="1"/>
    </row>
    <row r="687" spans="1:6" x14ac:dyDescent="0.25">
      <c r="A687" s="1"/>
      <c r="B687" s="1"/>
      <c r="C687" s="1"/>
      <c r="D687" s="1"/>
      <c r="E687" s="1"/>
      <c r="F687" s="1"/>
    </row>
    <row r="688" spans="1:6" x14ac:dyDescent="0.25">
      <c r="A688" s="1"/>
      <c r="B688" s="1"/>
      <c r="C688" s="1"/>
      <c r="D688" s="1"/>
      <c r="E688" s="1"/>
      <c r="F688" s="1"/>
    </row>
    <row r="689" spans="1:6" x14ac:dyDescent="0.25">
      <c r="A689" s="1"/>
      <c r="B689" s="1"/>
      <c r="C689" s="1"/>
      <c r="D689" s="1"/>
      <c r="E689" s="1"/>
      <c r="F689" s="1"/>
    </row>
    <row r="690" spans="1:6" x14ac:dyDescent="0.25">
      <c r="A690" s="1"/>
      <c r="B690" s="1"/>
      <c r="C690" s="1"/>
      <c r="D690" s="1"/>
      <c r="E690" s="1"/>
      <c r="F690" s="1"/>
    </row>
    <row r="691" spans="1:6" x14ac:dyDescent="0.25">
      <c r="A691" s="1"/>
      <c r="B691" s="1"/>
      <c r="C691" s="1"/>
      <c r="D691" s="1"/>
      <c r="E691" s="1"/>
      <c r="F691" s="1"/>
    </row>
    <row r="692" spans="1:6" x14ac:dyDescent="0.25">
      <c r="A692" s="1"/>
      <c r="B692" s="1"/>
      <c r="C692" s="1"/>
      <c r="D692" s="1"/>
      <c r="E692" s="1"/>
      <c r="F692" s="1"/>
    </row>
    <row r="693" spans="1:6" x14ac:dyDescent="0.25">
      <c r="A693" s="1"/>
      <c r="B693" s="1"/>
      <c r="C693" s="1"/>
      <c r="D693" s="1"/>
      <c r="E693" s="1"/>
      <c r="F693" s="1"/>
    </row>
    <row r="694" spans="1:6" x14ac:dyDescent="0.25">
      <c r="A694" s="1"/>
      <c r="B694" s="1"/>
      <c r="C694" s="1"/>
      <c r="D694" s="1"/>
      <c r="E694" s="1"/>
      <c r="F694" s="1"/>
    </row>
    <row r="695" spans="1:6" x14ac:dyDescent="0.25">
      <c r="A695" s="1"/>
      <c r="B695" s="1"/>
      <c r="C695" s="1"/>
      <c r="D695" s="1"/>
      <c r="E695" s="1"/>
      <c r="F695" s="1"/>
    </row>
    <row r="696" spans="1:6" x14ac:dyDescent="0.25">
      <c r="A696" s="1"/>
      <c r="B696" s="1"/>
      <c r="C696" s="1"/>
      <c r="D696" s="1"/>
      <c r="E696" s="1"/>
      <c r="F696" s="1"/>
    </row>
    <row r="697" spans="1:6" x14ac:dyDescent="0.25">
      <c r="A697" s="1"/>
      <c r="B697" s="1"/>
      <c r="C697" s="1"/>
      <c r="D697" s="1"/>
      <c r="E697" s="1"/>
      <c r="F697" s="1"/>
    </row>
    <row r="698" spans="1:6" x14ac:dyDescent="0.25">
      <c r="A698" s="1"/>
      <c r="B698" s="1"/>
      <c r="C698" s="1"/>
      <c r="D698" s="1"/>
      <c r="E698" s="1"/>
      <c r="F698" s="1"/>
    </row>
    <row r="699" spans="1:6" x14ac:dyDescent="0.25">
      <c r="A699" s="1"/>
      <c r="B699" s="1"/>
      <c r="C699" s="1"/>
      <c r="D699" s="1"/>
      <c r="E699" s="1"/>
      <c r="F699" s="1"/>
    </row>
    <row r="700" spans="1:6" x14ac:dyDescent="0.25">
      <c r="A700" s="1"/>
      <c r="B700" s="1"/>
      <c r="C700" s="1"/>
      <c r="D700" s="1"/>
      <c r="E700" s="1"/>
      <c r="F700" s="1"/>
    </row>
    <row r="701" spans="1:6" x14ac:dyDescent="0.25">
      <c r="A701" s="1"/>
      <c r="B701" s="1"/>
      <c r="C701" s="1"/>
      <c r="D701" s="1"/>
      <c r="E701" s="1"/>
      <c r="F701" s="1"/>
    </row>
    <row r="702" spans="1:6" x14ac:dyDescent="0.25">
      <c r="A702" s="1"/>
      <c r="B702" s="1"/>
      <c r="C702" s="1"/>
      <c r="D702" s="1"/>
      <c r="E702" s="1"/>
      <c r="F702" s="1"/>
    </row>
    <row r="703" spans="1:6" x14ac:dyDescent="0.25">
      <c r="A703" s="1"/>
      <c r="B703" s="1"/>
      <c r="C703" s="1"/>
      <c r="D703" s="1"/>
      <c r="E703" s="1"/>
      <c r="F703" s="1"/>
    </row>
    <row r="704" spans="1:6" x14ac:dyDescent="0.25">
      <c r="A704" s="1"/>
      <c r="B704" s="1"/>
      <c r="C704" s="1"/>
      <c r="D704" s="1"/>
      <c r="E704" s="1"/>
      <c r="F704" s="1"/>
    </row>
    <row r="705" spans="1:6" x14ac:dyDescent="0.25">
      <c r="A705" s="1"/>
      <c r="B705" s="1"/>
      <c r="C705" s="1"/>
      <c r="D705" s="1"/>
      <c r="E705" s="1"/>
      <c r="F705" s="1"/>
    </row>
    <row r="706" spans="1:6" x14ac:dyDescent="0.25">
      <c r="A706" s="1"/>
      <c r="B706" s="1"/>
      <c r="C706" s="1"/>
      <c r="D706" s="1"/>
      <c r="E706" s="1"/>
      <c r="F706" s="1"/>
    </row>
    <row r="707" spans="1:6" x14ac:dyDescent="0.25">
      <c r="A707" s="1"/>
      <c r="B707" s="1"/>
      <c r="C707" s="1"/>
      <c r="D707" s="1"/>
      <c r="E707" s="1"/>
      <c r="F707" s="1"/>
    </row>
    <row r="708" spans="1:6" x14ac:dyDescent="0.25">
      <c r="A708" s="1"/>
      <c r="B708" s="1"/>
      <c r="C708" s="1"/>
      <c r="D708" s="1"/>
      <c r="E708" s="1"/>
      <c r="F708" s="1"/>
    </row>
    <row r="709" spans="1:6" x14ac:dyDescent="0.25">
      <c r="A709" s="1"/>
      <c r="B709" s="1"/>
      <c r="C709" s="1"/>
      <c r="D709" s="1"/>
      <c r="E709" s="1"/>
      <c r="F709" s="1"/>
    </row>
    <row r="710" spans="1:6" x14ac:dyDescent="0.25">
      <c r="A710" s="1"/>
      <c r="B710" s="1"/>
      <c r="C710" s="1"/>
      <c r="D710" s="1"/>
      <c r="E710" s="1"/>
      <c r="F710" s="1"/>
    </row>
    <row r="711" spans="1:6" x14ac:dyDescent="0.25">
      <c r="A711" s="1"/>
      <c r="B711" s="1"/>
      <c r="C711" s="1"/>
      <c r="D711" s="1"/>
      <c r="E711" s="1"/>
      <c r="F711" s="1"/>
    </row>
    <row r="712" spans="1:6" x14ac:dyDescent="0.25">
      <c r="A712" s="1"/>
      <c r="B712" s="1"/>
      <c r="C712" s="1"/>
      <c r="D712" s="1"/>
      <c r="E712" s="1"/>
      <c r="F712" s="1"/>
    </row>
    <row r="713" spans="1:6" x14ac:dyDescent="0.25">
      <c r="A713" s="1"/>
      <c r="B713" s="1"/>
      <c r="C713" s="1"/>
      <c r="D713" s="1"/>
      <c r="E713" s="1"/>
      <c r="F713" s="1"/>
    </row>
    <row r="714" spans="1:6" x14ac:dyDescent="0.25">
      <c r="A714" s="1"/>
      <c r="B714" s="1"/>
      <c r="C714" s="1"/>
      <c r="D714" s="1"/>
      <c r="E714" s="1"/>
      <c r="F714" s="1"/>
    </row>
    <row r="715" spans="1:6" x14ac:dyDescent="0.25">
      <c r="A715" s="1"/>
      <c r="B715" s="1"/>
      <c r="C715" s="1"/>
      <c r="D715" s="1"/>
      <c r="E715" s="1"/>
      <c r="F715" s="1"/>
    </row>
    <row r="716" spans="1:6" x14ac:dyDescent="0.25">
      <c r="A716" s="1"/>
      <c r="B716" s="1"/>
      <c r="C716" s="1"/>
      <c r="D716" s="1"/>
      <c r="E716" s="1"/>
      <c r="F716" s="1"/>
    </row>
    <row r="717" spans="1:6" x14ac:dyDescent="0.25">
      <c r="A717" s="1"/>
      <c r="B717" s="1"/>
      <c r="C717" s="1"/>
      <c r="D717" s="1"/>
      <c r="E717" s="1"/>
      <c r="F717" s="1"/>
    </row>
    <row r="718" spans="1:6" x14ac:dyDescent="0.25">
      <c r="A718" s="1"/>
      <c r="B718" s="1"/>
      <c r="C718" s="1"/>
      <c r="D718" s="1"/>
      <c r="E718" s="1"/>
      <c r="F718" s="1"/>
    </row>
    <row r="719" spans="1:6" x14ac:dyDescent="0.25">
      <c r="A719" s="1"/>
      <c r="B719" s="1"/>
      <c r="C719" s="1"/>
      <c r="D719" s="1"/>
      <c r="E719" s="1"/>
      <c r="F719" s="1"/>
    </row>
    <row r="720" spans="1:6" x14ac:dyDescent="0.25">
      <c r="A720" s="1"/>
      <c r="B720" s="1"/>
      <c r="C720" s="1"/>
      <c r="D720" s="1"/>
      <c r="E720" s="1"/>
      <c r="F720" s="1"/>
    </row>
    <row r="721" spans="1:6" x14ac:dyDescent="0.25">
      <c r="A721" s="1"/>
      <c r="B721" s="1"/>
      <c r="C721" s="1"/>
      <c r="D721" s="1"/>
      <c r="E721" s="1"/>
      <c r="F721" s="1"/>
    </row>
    <row r="722" spans="1:6" x14ac:dyDescent="0.25">
      <c r="A722" s="1"/>
      <c r="B722" s="1"/>
      <c r="C722" s="1"/>
      <c r="D722" s="1"/>
      <c r="E722" s="1"/>
      <c r="F722" s="1"/>
    </row>
    <row r="723" spans="1:6" x14ac:dyDescent="0.25">
      <c r="A723" s="1"/>
      <c r="B723" s="1"/>
      <c r="C723" s="1"/>
      <c r="D723" s="1"/>
      <c r="E723" s="1"/>
      <c r="F723" s="1"/>
    </row>
    <row r="724" spans="1:6" x14ac:dyDescent="0.25">
      <c r="A724" s="1"/>
      <c r="B724" s="1"/>
      <c r="C724" s="1"/>
      <c r="D724" s="1"/>
      <c r="E724" s="1"/>
      <c r="F724" s="1"/>
    </row>
    <row r="725" spans="1:6" x14ac:dyDescent="0.25">
      <c r="A725" s="1"/>
      <c r="B725" s="1"/>
      <c r="C725" s="1"/>
      <c r="D725" s="1"/>
      <c r="E725" s="1"/>
      <c r="F725" s="1"/>
    </row>
    <row r="726" spans="1:6" x14ac:dyDescent="0.25">
      <c r="A726" s="1"/>
      <c r="B726" s="1"/>
      <c r="C726" s="1"/>
      <c r="D726" s="1"/>
      <c r="E726" s="1"/>
      <c r="F726" s="1"/>
    </row>
    <row r="727" spans="1:6" x14ac:dyDescent="0.25">
      <c r="A727" s="1"/>
      <c r="B727" s="1"/>
      <c r="C727" s="1"/>
      <c r="D727" s="1"/>
      <c r="E727" s="1"/>
      <c r="F727" s="1"/>
    </row>
    <row r="728" spans="1:6" x14ac:dyDescent="0.25">
      <c r="A728" s="1"/>
      <c r="B728" s="1"/>
      <c r="C728" s="1"/>
      <c r="D728" s="1"/>
      <c r="E728" s="1"/>
      <c r="F728" s="1"/>
    </row>
    <row r="729" spans="1:6" x14ac:dyDescent="0.25">
      <c r="A729" s="1"/>
      <c r="B729" s="1"/>
      <c r="C729" s="1"/>
      <c r="D729" s="1"/>
      <c r="E729" s="1"/>
      <c r="F729" s="1"/>
    </row>
    <row r="730" spans="1:6" x14ac:dyDescent="0.25">
      <c r="A730" s="1"/>
      <c r="B730" s="1"/>
      <c r="C730" s="1"/>
      <c r="D730" s="1"/>
      <c r="E730" s="1"/>
      <c r="F730" s="1"/>
    </row>
    <row r="731" spans="1:6" x14ac:dyDescent="0.25">
      <c r="A731" s="1"/>
      <c r="B731" s="1"/>
      <c r="C731" s="1"/>
      <c r="D731" s="1"/>
      <c r="E731" s="1"/>
      <c r="F731" s="1"/>
    </row>
    <row r="732" spans="1:6" x14ac:dyDescent="0.25">
      <c r="A732" s="1"/>
      <c r="B732" s="1"/>
      <c r="C732" s="1"/>
      <c r="D732" s="1"/>
      <c r="E732" s="1"/>
      <c r="F732" s="1"/>
    </row>
    <row r="733" spans="1:6" x14ac:dyDescent="0.25">
      <c r="A733" s="1"/>
      <c r="B733" s="1"/>
      <c r="C733" s="1"/>
      <c r="D733" s="1"/>
      <c r="E733" s="1"/>
      <c r="F733" s="1"/>
    </row>
    <row r="734" spans="1:6" x14ac:dyDescent="0.25">
      <c r="A734" s="1"/>
      <c r="B734" s="1"/>
      <c r="C734" s="1"/>
      <c r="D734" s="1"/>
      <c r="E734" s="1"/>
      <c r="F734" s="1"/>
    </row>
    <row r="735" spans="1:6" x14ac:dyDescent="0.25">
      <c r="A735" s="1"/>
      <c r="B735" s="1"/>
      <c r="C735" s="1"/>
      <c r="D735" s="1"/>
      <c r="E735" s="1"/>
      <c r="F735" s="1"/>
    </row>
    <row r="736" spans="1:6" x14ac:dyDescent="0.25">
      <c r="A736" s="1"/>
      <c r="B736" s="1"/>
      <c r="C736" s="1"/>
      <c r="D736" s="1"/>
      <c r="E736" s="1"/>
      <c r="F736" s="1"/>
    </row>
    <row r="737" spans="1:6" x14ac:dyDescent="0.25">
      <c r="A737" s="1"/>
      <c r="B737" s="1"/>
      <c r="C737" s="1"/>
      <c r="D737" s="1"/>
      <c r="E737" s="1"/>
      <c r="F737" s="1"/>
    </row>
    <row r="738" spans="1:6" x14ac:dyDescent="0.25">
      <c r="A738" s="1"/>
      <c r="B738" s="1"/>
      <c r="C738" s="1"/>
      <c r="D738" s="1"/>
      <c r="E738" s="1"/>
      <c r="F738" s="1"/>
    </row>
    <row r="739" spans="1:6" x14ac:dyDescent="0.25">
      <c r="A739" s="1"/>
      <c r="B739" s="1"/>
      <c r="C739" s="1"/>
      <c r="D739" s="1"/>
      <c r="E739" s="1"/>
      <c r="F739" s="1"/>
    </row>
    <row r="740" spans="1:6" x14ac:dyDescent="0.25">
      <c r="A740" s="1"/>
      <c r="B740" s="1"/>
      <c r="C740" s="1"/>
      <c r="D740" s="1"/>
      <c r="E740" s="1"/>
      <c r="F740" s="1"/>
    </row>
    <row r="741" spans="1:6" x14ac:dyDescent="0.25">
      <c r="A741" s="1"/>
      <c r="B741" s="1"/>
      <c r="C741" s="1"/>
      <c r="D741" s="1"/>
      <c r="E741" s="1"/>
      <c r="F741" s="1"/>
    </row>
    <row r="742" spans="1:6" x14ac:dyDescent="0.25">
      <c r="A742" s="1"/>
      <c r="B742" s="1"/>
      <c r="C742" s="1"/>
      <c r="D742" s="1"/>
      <c r="E742" s="1"/>
      <c r="F742" s="1"/>
    </row>
  </sheetData>
  <mergeCells count="30">
    <mergeCell ref="D64:E64"/>
    <mergeCell ref="B21:E21"/>
    <mergeCell ref="B3:E3"/>
    <mergeCell ref="B4:C4"/>
    <mergeCell ref="B19:E19"/>
    <mergeCell ref="B43:E43"/>
    <mergeCell ref="A47:F47"/>
    <mergeCell ref="D147:E147"/>
    <mergeCell ref="A66:B66"/>
    <mergeCell ref="D70:E70"/>
    <mergeCell ref="A72:B72"/>
    <mergeCell ref="D82:E82"/>
    <mergeCell ref="A84:B84"/>
    <mergeCell ref="D94:E94"/>
    <mergeCell ref="D116:E116"/>
    <mergeCell ref="D135:E135"/>
    <mergeCell ref="A137:B137"/>
    <mergeCell ref="D140:E140"/>
    <mergeCell ref="A142:B142"/>
    <mergeCell ref="C164:D164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C162:D162"/>
    <mergeCell ref="C163:D163"/>
  </mergeCells>
  <pageMargins left="0.7" right="0.7" top="0.75" bottom="0.75" header="0.3" footer="0.3"/>
  <pageSetup paperSize="9" scale="98" orientation="portrait" r:id="rId1"/>
  <headerFooter differentFirst="1">
    <oddFooter>&amp;C&amp;P</oddFooter>
  </headerFooter>
  <rowBreaks count="3" manualBreakCount="3">
    <brk id="45" max="16383" man="1"/>
    <brk id="65" max="16383" man="1"/>
    <brk id="1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4F02-E895-4112-AAEF-CF154D9FEB87}">
  <dimension ref="A1:F3442"/>
  <sheetViews>
    <sheetView view="pageLayout" topLeftCell="A112" zoomScale="110" zoomScaleNormal="100" zoomScalePageLayoutView="110" workbookViewId="0">
      <selection activeCell="E60" sqref="E60"/>
    </sheetView>
  </sheetViews>
  <sheetFormatPr defaultColWidth="9.125" defaultRowHeight="15" x14ac:dyDescent="0.25"/>
  <cols>
    <col min="1" max="1" width="5.25" style="68" customWidth="1"/>
    <col min="2" max="2" width="40.375" style="68" customWidth="1"/>
    <col min="3" max="3" width="8.375" style="109" customWidth="1"/>
    <col min="4" max="4" width="8.25" style="109" customWidth="1"/>
    <col min="5" max="5" width="12.375" style="109" customWidth="1"/>
    <col min="6" max="6" width="12.375" style="68" customWidth="1"/>
    <col min="7" max="16384" width="9.125" style="68"/>
  </cols>
  <sheetData>
    <row r="1" spans="1:6" ht="21.75" customHeight="1" x14ac:dyDescent="0.25">
      <c r="A1" s="66"/>
      <c r="B1" s="66"/>
      <c r="C1" s="67"/>
      <c r="D1" s="67"/>
      <c r="E1" s="67"/>
      <c r="F1" s="66"/>
    </row>
    <row r="2" spans="1:6" ht="18.75" customHeight="1" x14ac:dyDescent="0.3">
      <c r="A2" s="66"/>
      <c r="B2" s="286" t="s">
        <v>85</v>
      </c>
      <c r="C2" s="286"/>
      <c r="D2" s="286"/>
      <c r="E2" s="286"/>
      <c r="F2" s="66"/>
    </row>
    <row r="3" spans="1:6" ht="66" customHeight="1" x14ac:dyDescent="0.25">
      <c r="A3" s="66"/>
      <c r="B3" s="287" t="s">
        <v>173</v>
      </c>
      <c r="C3" s="287"/>
      <c r="D3" s="287"/>
      <c r="E3" s="287"/>
      <c r="F3" s="66"/>
    </row>
    <row r="4" spans="1:6" x14ac:dyDescent="0.25">
      <c r="A4" s="66"/>
      <c r="B4" s="66"/>
      <c r="C4" s="67"/>
      <c r="D4" s="67"/>
      <c r="E4" s="67"/>
      <c r="F4" s="66"/>
    </row>
    <row r="5" spans="1:6" x14ac:dyDescent="0.25">
      <c r="A5" s="66"/>
      <c r="B5" s="66"/>
      <c r="C5" s="67"/>
      <c r="D5" s="67"/>
      <c r="E5" s="67"/>
      <c r="F5" s="66"/>
    </row>
    <row r="6" spans="1:6" x14ac:dyDescent="0.25">
      <c r="A6" s="66"/>
      <c r="B6" s="66"/>
      <c r="C6" s="67"/>
      <c r="D6" s="67"/>
      <c r="E6" s="67"/>
      <c r="F6" s="66"/>
    </row>
    <row r="7" spans="1:6" x14ac:dyDescent="0.25">
      <c r="A7" s="66"/>
      <c r="B7" s="66"/>
      <c r="C7" s="67"/>
      <c r="D7" s="67"/>
      <c r="E7" s="67"/>
      <c r="F7" s="66"/>
    </row>
    <row r="8" spans="1:6" x14ac:dyDescent="0.25">
      <c r="A8" s="66"/>
      <c r="B8" s="66"/>
      <c r="C8" s="67"/>
      <c r="D8" s="67"/>
      <c r="E8" s="67"/>
      <c r="F8" s="66"/>
    </row>
    <row r="9" spans="1:6" x14ac:dyDescent="0.25">
      <c r="A9" s="66"/>
      <c r="B9" s="66"/>
      <c r="C9" s="67"/>
      <c r="D9" s="67"/>
      <c r="E9" s="67"/>
      <c r="F9" s="66"/>
    </row>
    <row r="10" spans="1:6" x14ac:dyDescent="0.25">
      <c r="A10" s="66"/>
      <c r="B10" s="66"/>
      <c r="C10" s="67"/>
      <c r="D10" s="67"/>
      <c r="E10" s="67"/>
      <c r="F10" s="66"/>
    </row>
    <row r="11" spans="1:6" x14ac:dyDescent="0.25">
      <c r="A11" s="66"/>
      <c r="B11" s="66"/>
      <c r="C11" s="67"/>
      <c r="D11" s="67"/>
      <c r="E11" s="67"/>
      <c r="F11" s="66"/>
    </row>
    <row r="12" spans="1:6" x14ac:dyDescent="0.25">
      <c r="A12" s="66"/>
      <c r="B12" s="66"/>
      <c r="C12" s="67"/>
      <c r="D12" s="67"/>
      <c r="E12" s="67"/>
      <c r="F12" s="66"/>
    </row>
    <row r="13" spans="1:6" x14ac:dyDescent="0.25">
      <c r="A13" s="66"/>
      <c r="B13" s="66"/>
      <c r="C13" s="67"/>
      <c r="D13" s="67"/>
      <c r="E13" s="67"/>
      <c r="F13" s="66"/>
    </row>
    <row r="14" spans="1:6" x14ac:dyDescent="0.25">
      <c r="A14" s="66"/>
      <c r="B14" s="66"/>
      <c r="C14" s="67"/>
      <c r="D14" s="67"/>
      <c r="E14" s="67"/>
      <c r="F14" s="66"/>
    </row>
    <row r="15" spans="1:6" x14ac:dyDescent="0.25">
      <c r="A15" s="66"/>
      <c r="B15" s="66"/>
      <c r="C15" s="67"/>
      <c r="D15" s="67"/>
      <c r="E15" s="67"/>
      <c r="F15" s="66"/>
    </row>
    <row r="16" spans="1:6" x14ac:dyDescent="0.25">
      <c r="A16" s="66"/>
      <c r="B16" s="66"/>
      <c r="C16" s="67"/>
      <c r="D16" s="67"/>
      <c r="E16" s="67"/>
      <c r="F16" s="66"/>
    </row>
    <row r="17" spans="1:6" x14ac:dyDescent="0.25">
      <c r="A17" s="66"/>
      <c r="B17" s="66"/>
      <c r="C17" s="67"/>
      <c r="D17" s="67"/>
      <c r="E17" s="67"/>
      <c r="F17" s="66"/>
    </row>
    <row r="18" spans="1:6" x14ac:dyDescent="0.25">
      <c r="A18" s="66"/>
      <c r="B18" s="66"/>
      <c r="C18" s="67"/>
      <c r="D18" s="67"/>
      <c r="E18" s="67"/>
      <c r="F18" s="66"/>
    </row>
    <row r="19" spans="1:6" x14ac:dyDescent="0.25">
      <c r="A19" s="66"/>
      <c r="B19" s="66"/>
      <c r="C19" s="67"/>
      <c r="D19" s="67"/>
      <c r="E19" s="67"/>
      <c r="F19" s="66"/>
    </row>
    <row r="20" spans="1:6" x14ac:dyDescent="0.25">
      <c r="A20" s="66"/>
      <c r="B20" s="66"/>
      <c r="C20" s="67"/>
      <c r="D20" s="67"/>
      <c r="E20" s="67"/>
      <c r="F20" s="66"/>
    </row>
    <row r="21" spans="1:6" x14ac:dyDescent="0.25">
      <c r="A21" s="66"/>
      <c r="B21" s="66"/>
      <c r="C21" s="67"/>
      <c r="D21" s="67"/>
      <c r="E21" s="67"/>
      <c r="F21" s="66"/>
    </row>
    <row r="22" spans="1:6" x14ac:dyDescent="0.25">
      <c r="A22" s="66"/>
      <c r="B22" s="66"/>
      <c r="C22" s="67"/>
      <c r="D22" s="67"/>
      <c r="E22" s="67"/>
      <c r="F22" s="66"/>
    </row>
    <row r="23" spans="1:6" ht="9.75" customHeight="1" x14ac:dyDescent="0.25">
      <c r="A23" s="66"/>
      <c r="B23" s="66"/>
      <c r="C23" s="67"/>
      <c r="D23" s="67"/>
      <c r="E23" s="67"/>
      <c r="F23" s="66"/>
    </row>
    <row r="24" spans="1:6" x14ac:dyDescent="0.25">
      <c r="A24" s="66"/>
      <c r="B24" s="288" t="s">
        <v>5</v>
      </c>
      <c r="C24" s="289"/>
      <c r="D24" s="289"/>
      <c r="E24" s="289"/>
      <c r="F24" s="66"/>
    </row>
    <row r="25" spans="1:6" ht="28.5" customHeight="1" x14ac:dyDescent="0.25">
      <c r="A25" s="66"/>
      <c r="B25" s="289"/>
      <c r="C25" s="289"/>
      <c r="D25" s="289"/>
      <c r="E25" s="289"/>
      <c r="F25" s="66"/>
    </row>
    <row r="26" spans="1:6" x14ac:dyDescent="0.25">
      <c r="A26" s="66"/>
      <c r="B26" s="288" t="s">
        <v>262</v>
      </c>
      <c r="C26" s="289"/>
      <c r="D26" s="289"/>
      <c r="E26" s="289"/>
      <c r="F26" s="66"/>
    </row>
    <row r="27" spans="1:6" x14ac:dyDescent="0.25">
      <c r="A27" s="66"/>
      <c r="B27" s="289"/>
      <c r="C27" s="289"/>
      <c r="D27" s="289"/>
      <c r="E27" s="289"/>
      <c r="F27" s="66"/>
    </row>
    <row r="28" spans="1:6" x14ac:dyDescent="0.25">
      <c r="A28" s="66"/>
      <c r="B28" s="66"/>
      <c r="C28" s="67"/>
      <c r="D28" s="67"/>
      <c r="E28" s="67"/>
      <c r="F28" s="66"/>
    </row>
    <row r="29" spans="1:6" x14ac:dyDescent="0.25">
      <c r="A29" s="66"/>
      <c r="B29" s="110" t="s">
        <v>195</v>
      </c>
      <c r="C29" s="67"/>
      <c r="D29" s="67"/>
      <c r="E29" s="67"/>
      <c r="F29" s="66"/>
    </row>
    <row r="30" spans="1:6" x14ac:dyDescent="0.25">
      <c r="A30" s="66"/>
      <c r="B30" s="110" t="s">
        <v>196</v>
      </c>
      <c r="C30" s="67"/>
      <c r="D30" s="67"/>
      <c r="E30" s="67"/>
      <c r="F30" s="66"/>
    </row>
    <row r="31" spans="1:6" x14ac:dyDescent="0.25">
      <c r="A31" s="66"/>
      <c r="B31" s="66"/>
      <c r="C31" s="67"/>
      <c r="D31" s="67"/>
      <c r="E31" s="67"/>
      <c r="F31" s="66"/>
    </row>
    <row r="32" spans="1:6" x14ac:dyDescent="0.25">
      <c r="A32" s="66"/>
      <c r="B32" s="66"/>
      <c r="C32" s="67"/>
      <c r="D32" s="67"/>
      <c r="E32" s="67"/>
      <c r="F32" s="66"/>
    </row>
    <row r="33" spans="1:6" x14ac:dyDescent="0.25">
      <c r="A33" s="66"/>
      <c r="B33" s="66"/>
      <c r="C33" s="67"/>
      <c r="D33" s="67"/>
      <c r="E33" s="67"/>
      <c r="F33" s="66"/>
    </row>
    <row r="34" spans="1:6" x14ac:dyDescent="0.25">
      <c r="A34" s="66"/>
      <c r="B34" s="66"/>
      <c r="C34" s="67"/>
      <c r="D34" s="67"/>
      <c r="E34" s="67"/>
      <c r="F34" s="66"/>
    </row>
    <row r="35" spans="1:6" x14ac:dyDescent="0.25">
      <c r="A35" s="66"/>
      <c r="B35" s="66"/>
      <c r="C35" s="67"/>
      <c r="D35" s="67"/>
      <c r="E35" s="67"/>
      <c r="F35" s="66"/>
    </row>
    <row r="36" spans="1:6" x14ac:dyDescent="0.25">
      <c r="A36" s="66"/>
      <c r="B36" s="66"/>
      <c r="C36" s="67"/>
      <c r="D36" s="67"/>
      <c r="E36" s="67"/>
      <c r="F36" s="66"/>
    </row>
    <row r="37" spans="1:6" x14ac:dyDescent="0.25">
      <c r="A37" s="66"/>
      <c r="B37" s="66"/>
      <c r="C37" s="67"/>
      <c r="D37" s="67"/>
      <c r="E37" s="67"/>
      <c r="F37" s="66"/>
    </row>
    <row r="38" spans="1:6" x14ac:dyDescent="0.25">
      <c r="A38" s="66"/>
      <c r="B38" s="66"/>
      <c r="C38" s="67"/>
      <c r="D38" s="67"/>
      <c r="E38" s="67"/>
      <c r="F38" s="66"/>
    </row>
    <row r="39" spans="1:6" x14ac:dyDescent="0.25">
      <c r="A39" s="66"/>
      <c r="B39" s="66"/>
      <c r="C39" s="67"/>
      <c r="D39" s="67"/>
      <c r="E39" s="67"/>
      <c r="F39" s="66"/>
    </row>
    <row r="40" spans="1:6" x14ac:dyDescent="0.25">
      <c r="A40" s="66"/>
      <c r="B40" s="66"/>
      <c r="C40" s="67"/>
      <c r="D40" s="67"/>
      <c r="E40" s="67"/>
      <c r="F40" s="66"/>
    </row>
    <row r="41" spans="1:6" x14ac:dyDescent="0.25">
      <c r="A41" s="66"/>
      <c r="B41" s="66"/>
      <c r="C41" s="67"/>
      <c r="D41" s="67"/>
      <c r="E41" s="67"/>
      <c r="F41" s="66"/>
    </row>
    <row r="42" spans="1:6" x14ac:dyDescent="0.25">
      <c r="A42" s="66"/>
      <c r="B42" s="66"/>
      <c r="C42" s="67"/>
      <c r="D42" s="67"/>
      <c r="E42" s="67"/>
      <c r="F42" s="66"/>
    </row>
    <row r="43" spans="1:6" x14ac:dyDescent="0.25">
      <c r="A43" s="66"/>
      <c r="B43" s="66"/>
      <c r="C43" s="67"/>
      <c r="D43" s="67"/>
      <c r="E43" s="67"/>
      <c r="F43" s="66"/>
    </row>
    <row r="44" spans="1:6" x14ac:dyDescent="0.25">
      <c r="A44" s="66"/>
      <c r="B44" s="66"/>
      <c r="C44" s="67"/>
      <c r="D44" s="67"/>
      <c r="E44" s="67"/>
      <c r="F44" s="66"/>
    </row>
    <row r="45" spans="1:6" ht="18.75" x14ac:dyDescent="0.3">
      <c r="A45" s="66"/>
      <c r="B45" s="290"/>
      <c r="C45" s="291"/>
      <c r="D45" s="291"/>
      <c r="E45" s="291"/>
      <c r="F45" s="66"/>
    </row>
    <row r="46" spans="1:6" s="73" customFormat="1" ht="25.5" customHeight="1" x14ac:dyDescent="0.25">
      <c r="A46" s="69" t="s">
        <v>9</v>
      </c>
      <c r="B46" s="70" t="s">
        <v>10</v>
      </c>
      <c r="C46" s="70" t="s">
        <v>11</v>
      </c>
      <c r="D46" s="70" t="s">
        <v>12</v>
      </c>
      <c r="E46" s="71" t="s">
        <v>86</v>
      </c>
      <c r="F46" s="72" t="s">
        <v>14</v>
      </c>
    </row>
    <row r="47" spans="1:6" ht="166.5" customHeight="1" x14ac:dyDescent="0.25">
      <c r="A47" s="74" t="s">
        <v>6</v>
      </c>
      <c r="B47" s="75" t="s">
        <v>87</v>
      </c>
      <c r="C47" s="292" t="s">
        <v>88</v>
      </c>
      <c r="D47" s="293"/>
      <c r="E47" s="293"/>
      <c r="F47" s="294"/>
    </row>
    <row r="48" spans="1:6" ht="109.5" customHeight="1" x14ac:dyDescent="0.25">
      <c r="A48" s="76" t="s">
        <v>8</v>
      </c>
      <c r="B48" s="77" t="s">
        <v>89</v>
      </c>
      <c r="C48" s="78"/>
      <c r="D48" s="78"/>
      <c r="E48" s="78"/>
      <c r="F48" s="79"/>
    </row>
    <row r="49" spans="1:6" ht="30" x14ac:dyDescent="0.25">
      <c r="A49" s="80"/>
      <c r="B49" s="77" t="s">
        <v>90</v>
      </c>
      <c r="C49" s="78" t="s">
        <v>23</v>
      </c>
      <c r="D49" s="78">
        <v>1</v>
      </c>
      <c r="E49" s="78"/>
      <c r="F49" s="81"/>
    </row>
    <row r="50" spans="1:6" ht="30" x14ac:dyDescent="0.25">
      <c r="A50" s="80"/>
      <c r="B50" s="77" t="s">
        <v>91</v>
      </c>
      <c r="C50" s="78" t="s">
        <v>23</v>
      </c>
      <c r="D50" s="78">
        <v>1</v>
      </c>
      <c r="E50" s="78"/>
      <c r="F50" s="81"/>
    </row>
    <row r="51" spans="1:6" x14ac:dyDescent="0.25">
      <c r="A51" s="80"/>
      <c r="B51" s="82" t="s">
        <v>92</v>
      </c>
      <c r="C51" s="78"/>
      <c r="D51" s="78"/>
      <c r="E51" s="78"/>
      <c r="F51" s="81"/>
    </row>
    <row r="52" spans="1:6" x14ac:dyDescent="0.25">
      <c r="A52" s="80"/>
      <c r="B52" s="83" t="s">
        <v>94</v>
      </c>
      <c r="C52" s="78" t="s">
        <v>23</v>
      </c>
      <c r="D52" s="78">
        <v>5</v>
      </c>
      <c r="E52" s="78"/>
      <c r="F52" s="81"/>
    </row>
    <row r="53" spans="1:6" x14ac:dyDescent="0.25">
      <c r="A53" s="80"/>
      <c r="B53" s="84" t="s">
        <v>93</v>
      </c>
      <c r="C53" s="78" t="s">
        <v>23</v>
      </c>
      <c r="D53" s="78">
        <v>10</v>
      </c>
      <c r="E53" s="78"/>
      <c r="F53" s="81"/>
    </row>
    <row r="54" spans="1:6" x14ac:dyDescent="0.25">
      <c r="A54" s="80"/>
      <c r="B54" s="83" t="s">
        <v>95</v>
      </c>
      <c r="C54" s="78" t="s">
        <v>23</v>
      </c>
      <c r="D54" s="78">
        <v>1</v>
      </c>
      <c r="E54" s="78"/>
      <c r="F54" s="81"/>
    </row>
    <row r="55" spans="1:6" x14ac:dyDescent="0.25">
      <c r="A55" s="80"/>
      <c r="B55" s="84" t="s">
        <v>96</v>
      </c>
      <c r="C55" s="78" t="s">
        <v>23</v>
      </c>
      <c r="D55" s="78">
        <v>3</v>
      </c>
      <c r="E55" s="78"/>
      <c r="F55" s="81"/>
    </row>
    <row r="56" spans="1:6" x14ac:dyDescent="0.25">
      <c r="A56" s="80"/>
      <c r="B56" s="82" t="s">
        <v>97</v>
      </c>
      <c r="C56" s="78"/>
      <c r="D56" s="78"/>
      <c r="E56" s="78"/>
      <c r="F56" s="81"/>
    </row>
    <row r="57" spans="1:6" x14ac:dyDescent="0.25">
      <c r="A57" s="80"/>
      <c r="B57" s="84" t="s">
        <v>98</v>
      </c>
      <c r="C57" s="78" t="s">
        <v>23</v>
      </c>
      <c r="D57" s="78">
        <v>1</v>
      </c>
      <c r="E57" s="78"/>
      <c r="F57" s="81"/>
    </row>
    <row r="58" spans="1:6" x14ac:dyDescent="0.25">
      <c r="A58" s="80"/>
      <c r="B58" s="85" t="s">
        <v>99</v>
      </c>
      <c r="C58" s="78" t="s">
        <v>100</v>
      </c>
      <c r="D58" s="78">
        <v>1</v>
      </c>
      <c r="E58" s="78"/>
      <c r="F58" s="81"/>
    </row>
    <row r="59" spans="1:6" ht="30" x14ac:dyDescent="0.25">
      <c r="A59" s="80"/>
      <c r="B59" s="77" t="s">
        <v>102</v>
      </c>
      <c r="C59" s="78" t="s">
        <v>101</v>
      </c>
      <c r="D59" s="78"/>
      <c r="E59" s="78"/>
      <c r="F59" s="79"/>
    </row>
    <row r="60" spans="1:6" x14ac:dyDescent="0.25">
      <c r="A60" s="86"/>
      <c r="B60" s="87"/>
      <c r="C60" s="88" t="s">
        <v>174</v>
      </c>
      <c r="D60" s="88">
        <v>1</v>
      </c>
      <c r="E60" s="89"/>
      <c r="F60" s="333">
        <f>D60*E60</f>
        <v>0</v>
      </c>
    </row>
    <row r="61" spans="1:6" ht="63" customHeight="1" x14ac:dyDescent="0.25">
      <c r="A61" s="76" t="s">
        <v>19</v>
      </c>
      <c r="B61" s="90" t="s">
        <v>103</v>
      </c>
      <c r="C61" s="78"/>
      <c r="D61" s="78"/>
      <c r="E61" s="78"/>
      <c r="F61" s="79"/>
    </row>
    <row r="62" spans="1:6" x14ac:dyDescent="0.25">
      <c r="A62" s="80"/>
      <c r="B62" s="77" t="s">
        <v>104</v>
      </c>
      <c r="C62" s="78" t="s">
        <v>23</v>
      </c>
      <c r="D62" s="78">
        <v>1</v>
      </c>
      <c r="E62" s="78"/>
      <c r="F62" s="81"/>
    </row>
    <row r="63" spans="1:6" x14ac:dyDescent="0.25">
      <c r="A63" s="80"/>
      <c r="B63" s="77" t="s">
        <v>105</v>
      </c>
      <c r="C63" s="78" t="s">
        <v>23</v>
      </c>
      <c r="D63" s="78">
        <v>1</v>
      </c>
      <c r="E63" s="78"/>
      <c r="F63" s="81"/>
    </row>
    <row r="64" spans="1:6" x14ac:dyDescent="0.25">
      <c r="A64" s="80"/>
      <c r="B64" s="82" t="s">
        <v>92</v>
      </c>
      <c r="C64" s="78"/>
      <c r="D64" s="78"/>
      <c r="E64" s="78"/>
      <c r="F64" s="79"/>
    </row>
    <row r="65" spans="1:6" x14ac:dyDescent="0.25">
      <c r="A65" s="80"/>
      <c r="B65" s="83" t="s">
        <v>94</v>
      </c>
      <c r="C65" s="78" t="s">
        <v>23</v>
      </c>
      <c r="D65" s="78">
        <v>4</v>
      </c>
      <c r="E65" s="78"/>
      <c r="F65" s="91"/>
    </row>
    <row r="66" spans="1:6" x14ac:dyDescent="0.25">
      <c r="A66" s="80"/>
      <c r="B66" s="84" t="s">
        <v>93</v>
      </c>
      <c r="C66" s="78" t="s">
        <v>23</v>
      </c>
      <c r="D66" s="78">
        <v>13</v>
      </c>
      <c r="E66" s="78"/>
      <c r="F66" s="91"/>
    </row>
    <row r="67" spans="1:6" x14ac:dyDescent="0.25">
      <c r="A67" s="80"/>
      <c r="B67" s="82" t="s">
        <v>106</v>
      </c>
      <c r="C67" s="78" t="s">
        <v>100</v>
      </c>
      <c r="D67" s="78">
        <v>1</v>
      </c>
      <c r="E67" s="78"/>
      <c r="F67" s="91"/>
    </row>
    <row r="68" spans="1:6" ht="30" x14ac:dyDescent="0.25">
      <c r="A68" s="80"/>
      <c r="B68" s="77" t="s">
        <v>107</v>
      </c>
      <c r="C68" s="78" t="s">
        <v>101</v>
      </c>
      <c r="D68" s="78"/>
      <c r="E68" s="78"/>
      <c r="F68" s="92"/>
    </row>
    <row r="69" spans="1:6" x14ac:dyDescent="0.25">
      <c r="A69" s="86"/>
      <c r="B69" s="87"/>
      <c r="C69" s="88" t="s">
        <v>174</v>
      </c>
      <c r="D69" s="88">
        <v>2</v>
      </c>
      <c r="E69" s="89"/>
      <c r="F69" s="333">
        <f>+D69*E69</f>
        <v>0</v>
      </c>
    </row>
    <row r="70" spans="1:6" ht="52.5" customHeight="1" x14ac:dyDescent="0.25">
      <c r="A70" s="93" t="s">
        <v>24</v>
      </c>
      <c r="B70" s="94" t="s">
        <v>108</v>
      </c>
      <c r="C70" s="88" t="s">
        <v>23</v>
      </c>
      <c r="D70" s="88">
        <v>1</v>
      </c>
      <c r="E70" s="89"/>
      <c r="F70" s="333">
        <f t="shared" ref="F70:F80" si="0">+D70*E70</f>
        <v>0</v>
      </c>
    </row>
    <row r="71" spans="1:6" ht="45" x14ac:dyDescent="0.25">
      <c r="A71" s="93" t="s">
        <v>38</v>
      </c>
      <c r="B71" s="94" t="s">
        <v>109</v>
      </c>
      <c r="C71" s="95" t="s">
        <v>175</v>
      </c>
      <c r="D71" s="88">
        <v>58</v>
      </c>
      <c r="E71" s="89"/>
      <c r="F71" s="333">
        <f t="shared" si="0"/>
        <v>0</v>
      </c>
    </row>
    <row r="72" spans="1:6" ht="49.5" customHeight="1" x14ac:dyDescent="0.25">
      <c r="A72" s="93" t="s">
        <v>41</v>
      </c>
      <c r="B72" s="94" t="s">
        <v>110</v>
      </c>
      <c r="C72" s="95" t="s">
        <v>175</v>
      </c>
      <c r="D72" s="88">
        <v>7</v>
      </c>
      <c r="E72" s="89"/>
      <c r="F72" s="333">
        <f t="shared" si="0"/>
        <v>0</v>
      </c>
    </row>
    <row r="73" spans="1:6" ht="92.25" customHeight="1" x14ac:dyDescent="0.25">
      <c r="A73" s="93" t="s">
        <v>112</v>
      </c>
      <c r="B73" s="94" t="s">
        <v>111</v>
      </c>
      <c r="C73" s="95" t="s">
        <v>176</v>
      </c>
      <c r="D73" s="88">
        <v>65</v>
      </c>
      <c r="E73" s="89"/>
      <c r="F73" s="333">
        <f t="shared" si="0"/>
        <v>0</v>
      </c>
    </row>
    <row r="74" spans="1:6" ht="107.25" customHeight="1" x14ac:dyDescent="0.25">
      <c r="A74" s="93" t="s">
        <v>113</v>
      </c>
      <c r="B74" s="94" t="s">
        <v>114</v>
      </c>
      <c r="C74" s="95" t="s">
        <v>176</v>
      </c>
      <c r="D74" s="88">
        <v>4</v>
      </c>
      <c r="E74" s="89"/>
      <c r="F74" s="333">
        <f t="shared" si="0"/>
        <v>0</v>
      </c>
    </row>
    <row r="75" spans="1:6" ht="48" customHeight="1" x14ac:dyDescent="0.25">
      <c r="A75" s="93" t="s">
        <v>115</v>
      </c>
      <c r="B75" s="94" t="s">
        <v>116</v>
      </c>
      <c r="C75" s="88" t="s">
        <v>23</v>
      </c>
      <c r="D75" s="88">
        <v>1</v>
      </c>
      <c r="E75" s="89"/>
      <c r="F75" s="333">
        <f t="shared" si="0"/>
        <v>0</v>
      </c>
    </row>
    <row r="76" spans="1:6" ht="68.25" customHeight="1" x14ac:dyDescent="0.25">
      <c r="A76" s="93" t="s">
        <v>117</v>
      </c>
      <c r="B76" s="94" t="s">
        <v>118</v>
      </c>
      <c r="C76" s="88" t="s">
        <v>23</v>
      </c>
      <c r="D76" s="88">
        <v>1</v>
      </c>
      <c r="E76" s="89"/>
      <c r="F76" s="333">
        <f t="shared" si="0"/>
        <v>0</v>
      </c>
    </row>
    <row r="77" spans="1:6" ht="63.75" customHeight="1" x14ac:dyDescent="0.25">
      <c r="A77" s="93" t="s">
        <v>119</v>
      </c>
      <c r="B77" s="94" t="s">
        <v>120</v>
      </c>
      <c r="C77" s="95" t="s">
        <v>177</v>
      </c>
      <c r="D77" s="88">
        <v>18</v>
      </c>
      <c r="E77" s="89"/>
      <c r="F77" s="333">
        <f t="shared" si="0"/>
        <v>0</v>
      </c>
    </row>
    <row r="78" spans="1:6" ht="64.5" customHeight="1" x14ac:dyDescent="0.25">
      <c r="A78" s="93" t="s">
        <v>121</v>
      </c>
      <c r="B78" s="94" t="s">
        <v>122</v>
      </c>
      <c r="C78" s="95" t="s">
        <v>177</v>
      </c>
      <c r="D78" s="88">
        <v>10</v>
      </c>
      <c r="E78" s="89"/>
      <c r="F78" s="333">
        <f t="shared" si="0"/>
        <v>0</v>
      </c>
    </row>
    <row r="79" spans="1:6" ht="63" customHeight="1" x14ac:dyDescent="0.25">
      <c r="A79" s="93" t="s">
        <v>123</v>
      </c>
      <c r="B79" s="94" t="s">
        <v>124</v>
      </c>
      <c r="C79" s="95" t="s">
        <v>177</v>
      </c>
      <c r="D79" s="88">
        <v>3</v>
      </c>
      <c r="E79" s="89"/>
      <c r="F79" s="333">
        <f t="shared" si="0"/>
        <v>0</v>
      </c>
    </row>
    <row r="80" spans="1:6" ht="66.75" customHeight="1" x14ac:dyDescent="0.25">
      <c r="A80" s="93" t="s">
        <v>125</v>
      </c>
      <c r="B80" s="94" t="s">
        <v>126</v>
      </c>
      <c r="C80" s="95" t="s">
        <v>177</v>
      </c>
      <c r="D80" s="88">
        <v>6</v>
      </c>
      <c r="E80" s="89"/>
      <c r="F80" s="333">
        <f t="shared" si="0"/>
        <v>0</v>
      </c>
    </row>
    <row r="81" spans="1:6" ht="30" x14ac:dyDescent="0.25">
      <c r="A81" s="93" t="s">
        <v>127</v>
      </c>
      <c r="B81" s="94" t="s">
        <v>128</v>
      </c>
      <c r="C81" s="88" t="s">
        <v>23</v>
      </c>
      <c r="D81" s="88">
        <v>1</v>
      </c>
      <c r="E81" s="89"/>
      <c r="F81" s="333">
        <f>+D81*E81</f>
        <v>0</v>
      </c>
    </row>
    <row r="82" spans="1:6" ht="91.5" customHeight="1" x14ac:dyDescent="0.25">
      <c r="A82" s="93" t="s">
        <v>129</v>
      </c>
      <c r="B82" s="94" t="s">
        <v>130</v>
      </c>
      <c r="C82" s="95" t="s">
        <v>176</v>
      </c>
      <c r="D82" s="88">
        <v>70</v>
      </c>
      <c r="E82" s="89"/>
      <c r="F82" s="334">
        <f t="shared" ref="F82:F95" si="1">+D82*E82</f>
        <v>0</v>
      </c>
    </row>
    <row r="83" spans="1:6" ht="53.25" customHeight="1" x14ac:dyDescent="0.25">
      <c r="A83" s="93" t="s">
        <v>131</v>
      </c>
      <c r="B83" s="94" t="s">
        <v>132</v>
      </c>
      <c r="C83" s="95" t="s">
        <v>177</v>
      </c>
      <c r="D83" s="88">
        <v>4</v>
      </c>
      <c r="E83" s="89"/>
      <c r="F83" s="334">
        <f t="shared" si="1"/>
        <v>0</v>
      </c>
    </row>
    <row r="84" spans="1:6" ht="51" customHeight="1" x14ac:dyDescent="0.25">
      <c r="A84" s="93" t="s">
        <v>133</v>
      </c>
      <c r="B84" s="94" t="s">
        <v>134</v>
      </c>
      <c r="C84" s="95" t="s">
        <v>177</v>
      </c>
      <c r="D84" s="88">
        <v>21</v>
      </c>
      <c r="E84" s="89"/>
      <c r="F84" s="334">
        <f t="shared" si="1"/>
        <v>0</v>
      </c>
    </row>
    <row r="85" spans="1:6" ht="33" customHeight="1" x14ac:dyDescent="0.25">
      <c r="A85" s="93" t="s">
        <v>135</v>
      </c>
      <c r="B85" s="94" t="s">
        <v>136</v>
      </c>
      <c r="C85" s="95" t="s">
        <v>177</v>
      </c>
      <c r="D85" s="88">
        <v>5</v>
      </c>
      <c r="E85" s="89"/>
      <c r="F85" s="334">
        <f t="shared" si="1"/>
        <v>0</v>
      </c>
    </row>
    <row r="86" spans="1:6" ht="37.5" customHeight="1" x14ac:dyDescent="0.25">
      <c r="A86" s="93" t="s">
        <v>139</v>
      </c>
      <c r="B86" s="94" t="s">
        <v>138</v>
      </c>
      <c r="C86" s="95" t="s">
        <v>177</v>
      </c>
      <c r="D86" s="88">
        <v>46</v>
      </c>
      <c r="E86" s="89"/>
      <c r="F86" s="334">
        <f t="shared" si="1"/>
        <v>0</v>
      </c>
    </row>
    <row r="87" spans="1:6" ht="48.75" customHeight="1" x14ac:dyDescent="0.25">
      <c r="A87" s="93" t="s">
        <v>137</v>
      </c>
      <c r="B87" s="94" t="s">
        <v>140</v>
      </c>
      <c r="C87" s="88" t="s">
        <v>23</v>
      </c>
      <c r="D87" s="88">
        <v>1</v>
      </c>
      <c r="E87" s="89"/>
      <c r="F87" s="334">
        <f t="shared" si="1"/>
        <v>0</v>
      </c>
    </row>
    <row r="88" spans="1:6" ht="45" x14ac:dyDescent="0.25">
      <c r="A88" s="93" t="s">
        <v>141</v>
      </c>
      <c r="B88" s="94" t="s">
        <v>142</v>
      </c>
      <c r="C88" s="95" t="s">
        <v>178</v>
      </c>
      <c r="D88" s="88">
        <v>20</v>
      </c>
      <c r="E88" s="89"/>
      <c r="F88" s="334">
        <f t="shared" si="1"/>
        <v>0</v>
      </c>
    </row>
    <row r="89" spans="1:6" ht="30" x14ac:dyDescent="0.25">
      <c r="A89" s="93" t="s">
        <v>143</v>
      </c>
      <c r="B89" s="94" t="s">
        <v>144</v>
      </c>
      <c r="C89" s="88" t="s">
        <v>23</v>
      </c>
      <c r="D89" s="88">
        <v>1</v>
      </c>
      <c r="E89" s="89"/>
      <c r="F89" s="334">
        <f t="shared" si="1"/>
        <v>0</v>
      </c>
    </row>
    <row r="90" spans="1:6" ht="33.75" customHeight="1" x14ac:dyDescent="0.25">
      <c r="A90" s="93" t="s">
        <v>145</v>
      </c>
      <c r="B90" s="94" t="s">
        <v>146</v>
      </c>
      <c r="C90" s="88" t="s">
        <v>23</v>
      </c>
      <c r="D90" s="88">
        <v>1</v>
      </c>
      <c r="E90" s="89"/>
      <c r="F90" s="334">
        <f t="shared" si="1"/>
        <v>0</v>
      </c>
    </row>
    <row r="91" spans="1:6" ht="30" x14ac:dyDescent="0.25">
      <c r="A91" s="93" t="s">
        <v>147</v>
      </c>
      <c r="B91" s="94" t="s">
        <v>148</v>
      </c>
      <c r="C91" s="88" t="s">
        <v>149</v>
      </c>
      <c r="D91" s="88">
        <v>10</v>
      </c>
      <c r="E91" s="89"/>
      <c r="F91" s="334">
        <f t="shared" si="1"/>
        <v>0</v>
      </c>
    </row>
    <row r="92" spans="1:6" ht="33.75" customHeight="1" x14ac:dyDescent="0.25">
      <c r="A92" s="93" t="s">
        <v>150</v>
      </c>
      <c r="B92" s="94" t="s">
        <v>151</v>
      </c>
      <c r="C92" s="95" t="s">
        <v>178</v>
      </c>
      <c r="D92" s="88">
        <v>100</v>
      </c>
      <c r="E92" s="89"/>
      <c r="F92" s="334">
        <f t="shared" si="1"/>
        <v>0</v>
      </c>
    </row>
    <row r="93" spans="1:6" ht="22.5" customHeight="1" x14ac:dyDescent="0.25">
      <c r="A93" s="93" t="s">
        <v>152</v>
      </c>
      <c r="B93" s="94" t="s">
        <v>153</v>
      </c>
      <c r="C93" s="88" t="s">
        <v>23</v>
      </c>
      <c r="D93" s="88">
        <v>10</v>
      </c>
      <c r="E93" s="89"/>
      <c r="F93" s="334">
        <f t="shared" si="1"/>
        <v>0</v>
      </c>
    </row>
    <row r="94" spans="1:6" ht="34.5" customHeight="1" x14ac:dyDescent="0.25">
      <c r="A94" s="93" t="s">
        <v>154</v>
      </c>
      <c r="B94" s="94" t="s">
        <v>155</v>
      </c>
      <c r="C94" s="88" t="s">
        <v>101</v>
      </c>
      <c r="D94" s="88">
        <v>1</v>
      </c>
      <c r="E94" s="89"/>
      <c r="F94" s="334">
        <f t="shared" si="1"/>
        <v>0</v>
      </c>
    </row>
    <row r="95" spans="1:6" ht="30" x14ac:dyDescent="0.25">
      <c r="A95" s="93" t="s">
        <v>156</v>
      </c>
      <c r="B95" s="94" t="s">
        <v>157</v>
      </c>
      <c r="C95" s="88" t="s">
        <v>81</v>
      </c>
      <c r="D95" s="88">
        <v>12</v>
      </c>
      <c r="E95" s="89"/>
      <c r="F95" s="334">
        <f t="shared" si="1"/>
        <v>0</v>
      </c>
    </row>
    <row r="96" spans="1:6" ht="22.5" customHeight="1" x14ac:dyDescent="0.25">
      <c r="A96" s="76" t="s">
        <v>158</v>
      </c>
      <c r="B96" s="96" t="s">
        <v>159</v>
      </c>
      <c r="C96" s="78"/>
      <c r="D96" s="78"/>
      <c r="E96" s="78"/>
      <c r="F96" s="335"/>
    </row>
    <row r="97" spans="1:6" ht="33.75" customHeight="1" x14ac:dyDescent="0.25">
      <c r="A97" s="80"/>
      <c r="B97" s="77" t="s">
        <v>160</v>
      </c>
      <c r="C97" s="295"/>
      <c r="D97" s="78"/>
      <c r="E97" s="78"/>
      <c r="F97" s="335"/>
    </row>
    <row r="98" spans="1:6" ht="30" x14ac:dyDescent="0.25">
      <c r="A98" s="80"/>
      <c r="B98" s="77" t="s">
        <v>161</v>
      </c>
      <c r="C98" s="296"/>
      <c r="D98" s="78"/>
      <c r="E98" s="78"/>
      <c r="F98" s="335"/>
    </row>
    <row r="99" spans="1:6" ht="30" x14ac:dyDescent="0.25">
      <c r="A99" s="80"/>
      <c r="B99" s="77" t="s">
        <v>162</v>
      </c>
      <c r="C99" s="296"/>
      <c r="D99" s="78"/>
      <c r="E99" s="78"/>
      <c r="F99" s="335"/>
    </row>
    <row r="100" spans="1:6" ht="18" customHeight="1" x14ac:dyDescent="0.25">
      <c r="A100" s="80"/>
      <c r="B100" s="77" t="s">
        <v>163</v>
      </c>
      <c r="C100" s="296"/>
      <c r="D100" s="78"/>
      <c r="E100" s="78"/>
      <c r="F100" s="335"/>
    </row>
    <row r="101" spans="1:6" ht="30" x14ac:dyDescent="0.25">
      <c r="A101" s="80"/>
      <c r="B101" s="77" t="s">
        <v>164</v>
      </c>
      <c r="C101" s="296"/>
      <c r="D101" s="78"/>
      <c r="E101" s="78"/>
      <c r="F101" s="335"/>
    </row>
    <row r="102" spans="1:6" x14ac:dyDescent="0.25">
      <c r="A102" s="80"/>
      <c r="B102" s="82" t="s">
        <v>165</v>
      </c>
      <c r="C102" s="296"/>
      <c r="D102" s="78"/>
      <c r="E102" s="78"/>
      <c r="F102" s="335"/>
    </row>
    <row r="103" spans="1:6" x14ac:dyDescent="0.25">
      <c r="A103" s="80"/>
      <c r="B103" s="82" t="s">
        <v>166</v>
      </c>
      <c r="C103" s="296"/>
      <c r="D103" s="78"/>
      <c r="E103" s="78"/>
      <c r="F103" s="335"/>
    </row>
    <row r="104" spans="1:6" ht="30" x14ac:dyDescent="0.25">
      <c r="A104" s="80"/>
      <c r="B104" s="77" t="s">
        <v>167</v>
      </c>
      <c r="C104" s="296"/>
      <c r="D104" s="78"/>
      <c r="E104" s="78"/>
      <c r="F104" s="335"/>
    </row>
    <row r="105" spans="1:6" x14ac:dyDescent="0.25">
      <c r="A105" s="80"/>
      <c r="B105" s="77" t="s">
        <v>168</v>
      </c>
      <c r="C105" s="296"/>
      <c r="D105" s="78"/>
      <c r="E105" s="78"/>
      <c r="F105" s="335"/>
    </row>
    <row r="106" spans="1:6" x14ac:dyDescent="0.25">
      <c r="A106" s="80"/>
      <c r="B106" s="82" t="s">
        <v>169</v>
      </c>
      <c r="C106" s="296"/>
      <c r="D106" s="78"/>
      <c r="E106" s="78"/>
      <c r="F106" s="335"/>
    </row>
    <row r="107" spans="1:6" x14ac:dyDescent="0.25">
      <c r="A107" s="86"/>
      <c r="B107" s="87"/>
      <c r="C107" s="88" t="s">
        <v>101</v>
      </c>
      <c r="D107" s="88">
        <v>1</v>
      </c>
      <c r="E107" s="89"/>
      <c r="F107" s="334">
        <f>+D107*E107</f>
        <v>0</v>
      </c>
    </row>
    <row r="108" spans="1:6" x14ac:dyDescent="0.25">
      <c r="A108" s="97" t="s">
        <v>170</v>
      </c>
      <c r="B108" s="98" t="s">
        <v>171</v>
      </c>
      <c r="C108" s="99" t="s">
        <v>101</v>
      </c>
      <c r="D108" s="99">
        <v>1</v>
      </c>
      <c r="E108" s="89"/>
      <c r="F108" s="334">
        <f>+D108*E108</f>
        <v>0</v>
      </c>
    </row>
    <row r="109" spans="1:6" x14ac:dyDescent="0.25">
      <c r="A109" s="66"/>
      <c r="B109" s="66"/>
      <c r="C109" s="67"/>
      <c r="D109" s="280" t="s">
        <v>179</v>
      </c>
      <c r="E109" s="281"/>
      <c r="F109" s="336">
        <f>SUM(F60:F108)</f>
        <v>0</v>
      </c>
    </row>
    <row r="110" spans="1:6" x14ac:dyDescent="0.25">
      <c r="A110" s="66"/>
      <c r="B110" s="66"/>
      <c r="C110" s="67"/>
      <c r="D110" s="67"/>
      <c r="E110" s="67"/>
      <c r="F110" s="66"/>
    </row>
    <row r="111" spans="1:6" x14ac:dyDescent="0.25">
      <c r="A111" s="66"/>
      <c r="B111" s="66"/>
      <c r="C111" s="67"/>
      <c r="D111" s="67"/>
      <c r="E111" s="67"/>
      <c r="F111" s="66"/>
    </row>
    <row r="112" spans="1:6" x14ac:dyDescent="0.25">
      <c r="A112" s="66"/>
      <c r="B112" s="66"/>
      <c r="C112" s="67"/>
      <c r="D112" s="67"/>
      <c r="E112" s="67"/>
      <c r="F112" s="66"/>
    </row>
    <row r="113" spans="1:6" x14ac:dyDescent="0.25">
      <c r="A113" s="66"/>
      <c r="B113" s="66"/>
      <c r="C113" s="67"/>
      <c r="D113" s="67"/>
      <c r="E113" s="67"/>
      <c r="F113" s="66"/>
    </row>
    <row r="114" spans="1:6" ht="18.75" x14ac:dyDescent="0.3">
      <c r="A114" s="66"/>
      <c r="B114" s="100" t="s">
        <v>265</v>
      </c>
      <c r="C114" s="101"/>
      <c r="D114" s="101"/>
      <c r="E114" s="67"/>
      <c r="F114" s="66"/>
    </row>
    <row r="115" spans="1:6" ht="18.75" x14ac:dyDescent="0.3">
      <c r="A115" s="66"/>
      <c r="B115" s="100"/>
      <c r="C115" s="101"/>
      <c r="D115" s="101"/>
      <c r="E115" s="67"/>
      <c r="F115" s="66"/>
    </row>
    <row r="116" spans="1:6" x14ac:dyDescent="0.25">
      <c r="A116" s="66"/>
      <c r="B116" s="282" t="s">
        <v>180</v>
      </c>
      <c r="C116" s="283"/>
      <c r="D116" s="102"/>
      <c r="E116" s="103"/>
      <c r="F116" s="337">
        <f>+F109</f>
        <v>0</v>
      </c>
    </row>
    <row r="117" spans="1:6" x14ac:dyDescent="0.25">
      <c r="A117" s="66"/>
      <c r="B117" s="104" t="s">
        <v>172</v>
      </c>
      <c r="C117" s="105"/>
      <c r="D117" s="106"/>
      <c r="E117" s="107"/>
      <c r="F117" s="333">
        <f>+F116*0.25</f>
        <v>0</v>
      </c>
    </row>
    <row r="118" spans="1:6" x14ac:dyDescent="0.25">
      <c r="A118" s="66"/>
      <c r="B118" s="284" t="s">
        <v>84</v>
      </c>
      <c r="C118" s="285"/>
      <c r="D118" s="285"/>
      <c r="E118" s="108"/>
      <c r="F118" s="338">
        <f>SUM(F116:F117)</f>
        <v>0</v>
      </c>
    </row>
    <row r="119" spans="1:6" x14ac:dyDescent="0.25">
      <c r="A119" s="66"/>
      <c r="B119" s="66"/>
      <c r="C119" s="67"/>
      <c r="D119" s="67"/>
      <c r="E119" s="67"/>
      <c r="F119" s="66"/>
    </row>
    <row r="120" spans="1:6" x14ac:dyDescent="0.25">
      <c r="A120" s="66"/>
      <c r="B120" s="66"/>
      <c r="C120" s="67"/>
      <c r="D120" s="67"/>
      <c r="E120" s="67"/>
      <c r="F120" s="66"/>
    </row>
    <row r="121" spans="1:6" x14ac:dyDescent="0.25">
      <c r="A121" s="66"/>
      <c r="B121" s="66"/>
      <c r="C121" s="67"/>
      <c r="D121" s="67"/>
      <c r="E121" s="67"/>
      <c r="F121" s="66"/>
    </row>
    <row r="122" spans="1:6" x14ac:dyDescent="0.25">
      <c r="A122" s="66"/>
      <c r="B122" s="66"/>
      <c r="C122" s="67"/>
      <c r="D122" s="67"/>
      <c r="E122" s="67"/>
      <c r="F122" s="66"/>
    </row>
    <row r="123" spans="1:6" x14ac:dyDescent="0.25">
      <c r="A123" s="66"/>
      <c r="B123" s="66"/>
      <c r="C123" s="67"/>
      <c r="D123" s="67"/>
      <c r="E123" s="67"/>
      <c r="F123" s="66"/>
    </row>
    <row r="124" spans="1:6" x14ac:dyDescent="0.25">
      <c r="A124" s="66"/>
      <c r="B124" s="66"/>
      <c r="C124" s="67"/>
      <c r="D124" s="67"/>
      <c r="E124" s="67"/>
      <c r="F124" s="66"/>
    </row>
    <row r="125" spans="1:6" x14ac:dyDescent="0.25">
      <c r="A125" s="66"/>
      <c r="B125" s="66"/>
      <c r="C125" s="67"/>
      <c r="D125" s="67"/>
      <c r="E125" s="67"/>
      <c r="F125" s="66"/>
    </row>
    <row r="126" spans="1:6" x14ac:dyDescent="0.25">
      <c r="A126" s="66"/>
      <c r="B126" s="66"/>
      <c r="C126" s="67"/>
      <c r="D126" s="67"/>
      <c r="E126" s="67"/>
      <c r="F126" s="66"/>
    </row>
    <row r="127" spans="1:6" x14ac:dyDescent="0.25">
      <c r="A127" s="66"/>
      <c r="B127" s="66"/>
      <c r="C127" s="67"/>
      <c r="D127" s="67"/>
      <c r="E127" s="67"/>
      <c r="F127" s="66"/>
    </row>
    <row r="128" spans="1:6" x14ac:dyDescent="0.25">
      <c r="A128" s="66"/>
      <c r="B128" s="66"/>
      <c r="C128" s="67"/>
      <c r="D128" s="67"/>
      <c r="E128" s="67"/>
      <c r="F128" s="66"/>
    </row>
    <row r="129" spans="1:6" x14ac:dyDescent="0.25">
      <c r="A129" s="66"/>
      <c r="E129" s="67"/>
      <c r="F129" s="66"/>
    </row>
    <row r="130" spans="1:6" x14ac:dyDescent="0.25">
      <c r="A130" s="66"/>
      <c r="E130" s="67"/>
      <c r="F130" s="66"/>
    </row>
    <row r="131" spans="1:6" x14ac:dyDescent="0.25">
      <c r="A131" s="66"/>
      <c r="E131" s="67"/>
      <c r="F131" s="66"/>
    </row>
    <row r="132" spans="1:6" x14ac:dyDescent="0.25">
      <c r="A132" s="66"/>
      <c r="B132" s="66"/>
      <c r="C132" s="67"/>
      <c r="D132" s="67"/>
      <c r="E132" s="67"/>
      <c r="F132" s="66"/>
    </row>
    <row r="133" spans="1:6" x14ac:dyDescent="0.25">
      <c r="A133" s="66"/>
      <c r="B133" s="66"/>
      <c r="C133" s="67"/>
      <c r="D133" s="67"/>
      <c r="E133" s="67"/>
      <c r="F133" s="66"/>
    </row>
    <row r="134" spans="1:6" x14ac:dyDescent="0.25">
      <c r="A134" s="66"/>
      <c r="B134" s="66"/>
      <c r="C134" s="67"/>
      <c r="D134" s="67"/>
      <c r="E134" s="67"/>
      <c r="F134" s="66"/>
    </row>
    <row r="135" spans="1:6" x14ac:dyDescent="0.25">
      <c r="A135" s="66"/>
      <c r="B135" s="66"/>
      <c r="C135" s="67"/>
      <c r="D135" s="67"/>
      <c r="E135" s="67"/>
      <c r="F135" s="66"/>
    </row>
    <row r="136" spans="1:6" x14ac:dyDescent="0.25">
      <c r="A136" s="66"/>
      <c r="B136" s="66"/>
      <c r="C136" s="67"/>
      <c r="D136" s="67"/>
      <c r="E136" s="67"/>
      <c r="F136" s="66"/>
    </row>
    <row r="137" spans="1:6" x14ac:dyDescent="0.25">
      <c r="A137" s="66"/>
      <c r="B137" s="66"/>
      <c r="C137" s="67"/>
      <c r="D137" s="67"/>
      <c r="E137" s="67"/>
      <c r="F137" s="66"/>
    </row>
    <row r="138" spans="1:6" x14ac:dyDescent="0.25">
      <c r="A138" s="66"/>
      <c r="B138" s="66"/>
      <c r="C138" s="67"/>
      <c r="D138" s="67"/>
      <c r="E138" s="67"/>
      <c r="F138" s="66"/>
    </row>
    <row r="139" spans="1:6" x14ac:dyDescent="0.25">
      <c r="A139" s="66"/>
      <c r="B139" s="66"/>
      <c r="C139" s="67"/>
      <c r="D139" s="67"/>
      <c r="E139" s="67"/>
      <c r="F139" s="66"/>
    </row>
    <row r="140" spans="1:6" x14ac:dyDescent="0.25">
      <c r="A140" s="66"/>
      <c r="B140" s="66"/>
      <c r="C140" s="67"/>
      <c r="D140" s="67"/>
      <c r="E140" s="67"/>
      <c r="F140" s="66"/>
    </row>
    <row r="141" spans="1:6" x14ac:dyDescent="0.25">
      <c r="A141" s="66"/>
      <c r="B141" s="66"/>
      <c r="C141" s="67"/>
      <c r="D141" s="67"/>
      <c r="E141" s="67"/>
      <c r="F141" s="66"/>
    </row>
    <row r="142" spans="1:6" x14ac:dyDescent="0.25">
      <c r="A142" s="66"/>
      <c r="B142" s="66"/>
      <c r="C142" s="67"/>
      <c r="D142" s="67"/>
      <c r="E142" s="67"/>
      <c r="F142" s="66"/>
    </row>
    <row r="143" spans="1:6" x14ac:dyDescent="0.25">
      <c r="A143" s="66"/>
      <c r="B143" s="66"/>
      <c r="C143" s="67"/>
      <c r="D143" s="67"/>
      <c r="E143" s="67"/>
      <c r="F143" s="66"/>
    </row>
    <row r="144" spans="1:6" x14ac:dyDescent="0.25">
      <c r="A144" s="66"/>
      <c r="B144" s="66"/>
      <c r="C144" s="67"/>
      <c r="D144" s="67"/>
      <c r="E144" s="67"/>
      <c r="F144" s="66"/>
    </row>
    <row r="145" spans="1:6" x14ac:dyDescent="0.25">
      <c r="A145" s="66"/>
      <c r="B145" s="66"/>
      <c r="C145" s="67"/>
      <c r="D145" s="67"/>
      <c r="E145" s="67"/>
      <c r="F145" s="66"/>
    </row>
    <row r="146" spans="1:6" x14ac:dyDescent="0.25">
      <c r="A146" s="66"/>
      <c r="B146" s="66"/>
      <c r="C146" s="67"/>
      <c r="D146" s="67"/>
      <c r="E146" s="67"/>
      <c r="F146" s="66"/>
    </row>
    <row r="147" spans="1:6" x14ac:dyDescent="0.25">
      <c r="A147" s="66"/>
      <c r="B147" s="66"/>
      <c r="C147" s="67"/>
      <c r="D147" s="67"/>
      <c r="E147" s="67"/>
      <c r="F147" s="66"/>
    </row>
    <row r="148" spans="1:6" x14ac:dyDescent="0.25">
      <c r="A148" s="66"/>
      <c r="B148" s="66"/>
      <c r="C148" s="67"/>
      <c r="D148" s="67"/>
      <c r="E148" s="67"/>
      <c r="F148" s="66"/>
    </row>
    <row r="149" spans="1:6" x14ac:dyDescent="0.25">
      <c r="A149" s="66"/>
      <c r="B149" s="66"/>
      <c r="C149" s="67"/>
      <c r="D149" s="67"/>
      <c r="E149" s="67"/>
      <c r="F149" s="66"/>
    </row>
    <row r="150" spans="1:6" x14ac:dyDescent="0.25">
      <c r="A150" s="66"/>
      <c r="B150" s="66"/>
      <c r="C150" s="67"/>
      <c r="D150" s="67"/>
      <c r="E150" s="67"/>
      <c r="F150" s="66"/>
    </row>
    <row r="151" spans="1:6" x14ac:dyDescent="0.25">
      <c r="A151" s="66"/>
      <c r="B151" s="66"/>
      <c r="C151" s="67"/>
      <c r="D151" s="67"/>
      <c r="E151" s="67"/>
      <c r="F151" s="66"/>
    </row>
    <row r="152" spans="1:6" x14ac:dyDescent="0.25">
      <c r="A152" s="66"/>
      <c r="B152" s="66"/>
      <c r="C152" s="67"/>
      <c r="D152" s="67"/>
      <c r="E152" s="67"/>
      <c r="F152" s="66"/>
    </row>
    <row r="153" spans="1:6" x14ac:dyDescent="0.25">
      <c r="A153" s="66"/>
      <c r="B153" s="66"/>
      <c r="C153" s="67"/>
      <c r="D153" s="67"/>
      <c r="E153" s="67"/>
      <c r="F153" s="66"/>
    </row>
    <row r="154" spans="1:6" x14ac:dyDescent="0.25">
      <c r="A154" s="66"/>
      <c r="B154" s="66"/>
      <c r="C154" s="67"/>
      <c r="D154" s="67"/>
      <c r="E154" s="67"/>
      <c r="F154" s="66"/>
    </row>
    <row r="155" spans="1:6" x14ac:dyDescent="0.25">
      <c r="A155" s="66"/>
      <c r="B155" s="66"/>
      <c r="C155" s="67"/>
      <c r="D155" s="67"/>
      <c r="E155" s="67"/>
      <c r="F155" s="66"/>
    </row>
    <row r="156" spans="1:6" x14ac:dyDescent="0.25">
      <c r="A156" s="66"/>
      <c r="B156" s="66"/>
      <c r="C156" s="67"/>
      <c r="D156" s="67"/>
      <c r="E156" s="67"/>
      <c r="F156" s="66"/>
    </row>
    <row r="157" spans="1:6" x14ac:dyDescent="0.25">
      <c r="A157" s="66"/>
      <c r="B157" s="66"/>
      <c r="C157" s="67"/>
      <c r="D157" s="67"/>
      <c r="E157" s="67"/>
      <c r="F157" s="66"/>
    </row>
    <row r="158" spans="1:6" x14ac:dyDescent="0.25">
      <c r="A158" s="66"/>
      <c r="B158" s="66"/>
      <c r="C158" s="67"/>
      <c r="D158" s="67"/>
      <c r="E158" s="67"/>
      <c r="F158" s="66"/>
    </row>
    <row r="159" spans="1:6" x14ac:dyDescent="0.25">
      <c r="A159" s="66"/>
      <c r="B159" s="66"/>
      <c r="C159" s="67"/>
      <c r="D159" s="67"/>
      <c r="E159" s="67"/>
      <c r="F159" s="66"/>
    </row>
    <row r="160" spans="1:6" x14ac:dyDescent="0.25">
      <c r="A160" s="66"/>
      <c r="B160" s="66"/>
      <c r="C160" s="67"/>
      <c r="D160" s="67"/>
      <c r="E160" s="67"/>
      <c r="F160" s="66"/>
    </row>
    <row r="161" spans="1:6" x14ac:dyDescent="0.25">
      <c r="A161" s="66"/>
      <c r="B161" s="66"/>
      <c r="C161" s="67"/>
      <c r="D161" s="67"/>
      <c r="E161" s="67"/>
      <c r="F161" s="66"/>
    </row>
    <row r="162" spans="1:6" x14ac:dyDescent="0.25">
      <c r="A162" s="66"/>
      <c r="B162" s="66"/>
      <c r="C162" s="67"/>
      <c r="D162" s="67"/>
      <c r="E162" s="67"/>
      <c r="F162" s="66"/>
    </row>
    <row r="163" spans="1:6" x14ac:dyDescent="0.25">
      <c r="A163" s="66"/>
      <c r="B163" s="66"/>
      <c r="C163" s="67"/>
      <c r="D163" s="67"/>
      <c r="E163" s="67"/>
      <c r="F163" s="66"/>
    </row>
    <row r="164" spans="1:6" x14ac:dyDescent="0.25">
      <c r="A164" s="66"/>
      <c r="B164" s="66"/>
      <c r="C164" s="67"/>
      <c r="D164" s="67"/>
      <c r="E164" s="67"/>
      <c r="F164" s="66"/>
    </row>
    <row r="165" spans="1:6" x14ac:dyDescent="0.25">
      <c r="A165" s="66"/>
      <c r="B165" s="66"/>
      <c r="C165" s="67"/>
      <c r="D165" s="67"/>
      <c r="E165" s="67"/>
      <c r="F165" s="66"/>
    </row>
    <row r="166" spans="1:6" x14ac:dyDescent="0.25">
      <c r="A166" s="66"/>
      <c r="B166" s="66"/>
      <c r="C166" s="67"/>
      <c r="D166" s="67"/>
      <c r="E166" s="67"/>
      <c r="F166" s="66"/>
    </row>
    <row r="167" spans="1:6" x14ac:dyDescent="0.25">
      <c r="A167" s="66"/>
      <c r="B167" s="66"/>
      <c r="C167" s="67"/>
      <c r="D167" s="67"/>
      <c r="E167" s="67"/>
      <c r="F167" s="66"/>
    </row>
    <row r="168" spans="1:6" x14ac:dyDescent="0.25">
      <c r="A168" s="66"/>
      <c r="B168" s="66"/>
      <c r="C168" s="67"/>
      <c r="D168" s="67"/>
      <c r="E168" s="67"/>
      <c r="F168" s="66"/>
    </row>
    <row r="169" spans="1:6" x14ac:dyDescent="0.25">
      <c r="A169" s="66"/>
      <c r="B169" s="66"/>
      <c r="C169" s="67"/>
      <c r="D169" s="67"/>
      <c r="E169" s="67"/>
      <c r="F169" s="66"/>
    </row>
    <row r="170" spans="1:6" x14ac:dyDescent="0.25">
      <c r="A170" s="66"/>
      <c r="B170" s="66"/>
      <c r="C170" s="67"/>
      <c r="D170" s="67"/>
      <c r="E170" s="67"/>
      <c r="F170" s="66"/>
    </row>
    <row r="171" spans="1:6" x14ac:dyDescent="0.25">
      <c r="A171" s="66"/>
      <c r="B171" s="66"/>
      <c r="C171" s="67"/>
      <c r="D171" s="67"/>
      <c r="E171" s="67"/>
      <c r="F171" s="66"/>
    </row>
    <row r="172" spans="1:6" x14ac:dyDescent="0.25">
      <c r="A172" s="66"/>
      <c r="B172" s="66"/>
      <c r="C172" s="67"/>
      <c r="D172" s="67"/>
      <c r="E172" s="67"/>
      <c r="F172" s="66"/>
    </row>
    <row r="173" spans="1:6" x14ac:dyDescent="0.25">
      <c r="A173" s="66"/>
      <c r="B173" s="66"/>
      <c r="C173" s="67"/>
      <c r="D173" s="67"/>
      <c r="E173" s="67"/>
      <c r="F173" s="66"/>
    </row>
    <row r="174" spans="1:6" x14ac:dyDescent="0.25">
      <c r="A174" s="66"/>
      <c r="B174" s="66"/>
      <c r="C174" s="67"/>
      <c r="D174" s="67"/>
      <c r="E174" s="67"/>
      <c r="F174" s="66"/>
    </row>
    <row r="175" spans="1:6" x14ac:dyDescent="0.25">
      <c r="A175" s="66"/>
      <c r="B175" s="66"/>
      <c r="C175" s="67"/>
      <c r="D175" s="67"/>
      <c r="E175" s="67"/>
      <c r="F175" s="66"/>
    </row>
    <row r="176" spans="1:6" x14ac:dyDescent="0.25">
      <c r="A176" s="66"/>
      <c r="B176" s="66"/>
      <c r="C176" s="67"/>
      <c r="D176" s="67"/>
      <c r="E176" s="67"/>
      <c r="F176" s="66"/>
    </row>
    <row r="177" spans="1:6" x14ac:dyDescent="0.25">
      <c r="A177" s="66"/>
      <c r="B177" s="66"/>
      <c r="C177" s="67"/>
      <c r="D177" s="67"/>
      <c r="E177" s="67"/>
      <c r="F177" s="66"/>
    </row>
    <row r="178" spans="1:6" x14ac:dyDescent="0.25">
      <c r="A178" s="66"/>
      <c r="B178" s="66"/>
      <c r="C178" s="67"/>
      <c r="D178" s="67"/>
      <c r="E178" s="67"/>
      <c r="F178" s="66"/>
    </row>
    <row r="179" spans="1:6" x14ac:dyDescent="0.25">
      <c r="A179" s="66"/>
      <c r="B179" s="66"/>
      <c r="C179" s="67"/>
      <c r="D179" s="67"/>
      <c r="E179" s="67"/>
      <c r="F179" s="66"/>
    </row>
    <row r="180" spans="1:6" x14ac:dyDescent="0.25">
      <c r="A180" s="66"/>
      <c r="B180" s="66"/>
      <c r="C180" s="67"/>
      <c r="D180" s="67"/>
      <c r="E180" s="67"/>
      <c r="F180" s="66"/>
    </row>
    <row r="181" spans="1:6" x14ac:dyDescent="0.25">
      <c r="A181" s="66"/>
      <c r="B181" s="66"/>
      <c r="C181" s="67"/>
      <c r="D181" s="67"/>
      <c r="E181" s="67"/>
      <c r="F181" s="66"/>
    </row>
    <row r="182" spans="1:6" x14ac:dyDescent="0.25">
      <c r="A182" s="66"/>
      <c r="B182" s="66"/>
      <c r="C182" s="67"/>
      <c r="D182" s="67"/>
      <c r="E182" s="67"/>
      <c r="F182" s="66"/>
    </row>
    <row r="183" spans="1:6" x14ac:dyDescent="0.25">
      <c r="A183" s="66"/>
      <c r="B183" s="66"/>
      <c r="C183" s="67"/>
      <c r="D183" s="67"/>
      <c r="E183" s="67"/>
      <c r="F183" s="66"/>
    </row>
    <row r="184" spans="1:6" x14ac:dyDescent="0.25">
      <c r="A184" s="66"/>
      <c r="B184" s="66"/>
      <c r="C184" s="67"/>
      <c r="D184" s="67"/>
      <c r="E184" s="67"/>
      <c r="F184" s="66"/>
    </row>
    <row r="185" spans="1:6" x14ac:dyDescent="0.25">
      <c r="A185" s="66"/>
      <c r="B185" s="66"/>
      <c r="C185" s="67"/>
      <c r="D185" s="67"/>
      <c r="E185" s="67"/>
      <c r="F185" s="66"/>
    </row>
    <row r="186" spans="1:6" x14ac:dyDescent="0.25">
      <c r="A186" s="66"/>
      <c r="B186" s="66"/>
      <c r="C186" s="67"/>
      <c r="D186" s="67"/>
      <c r="E186" s="67"/>
      <c r="F186" s="66"/>
    </row>
    <row r="187" spans="1:6" x14ac:dyDescent="0.25">
      <c r="A187" s="66"/>
      <c r="B187" s="66"/>
      <c r="C187" s="67"/>
      <c r="D187" s="67"/>
      <c r="E187" s="67"/>
      <c r="F187" s="66"/>
    </row>
    <row r="188" spans="1:6" x14ac:dyDescent="0.25">
      <c r="A188" s="66"/>
      <c r="B188" s="66"/>
      <c r="C188" s="67"/>
      <c r="D188" s="67"/>
      <c r="E188" s="67"/>
      <c r="F188" s="66"/>
    </row>
    <row r="189" spans="1:6" x14ac:dyDescent="0.25">
      <c r="A189" s="66"/>
      <c r="B189" s="66"/>
      <c r="C189" s="67"/>
      <c r="D189" s="67"/>
      <c r="E189" s="67"/>
      <c r="F189" s="66"/>
    </row>
    <row r="190" spans="1:6" x14ac:dyDescent="0.25">
      <c r="A190" s="66"/>
      <c r="B190" s="66"/>
      <c r="C190" s="67"/>
      <c r="D190" s="67"/>
      <c r="E190" s="67"/>
      <c r="F190" s="66"/>
    </row>
    <row r="191" spans="1:6" x14ac:dyDescent="0.25">
      <c r="A191" s="66"/>
      <c r="B191" s="66"/>
      <c r="C191" s="67"/>
      <c r="D191" s="67"/>
      <c r="E191" s="67"/>
      <c r="F191" s="66"/>
    </row>
    <row r="192" spans="1:6" x14ac:dyDescent="0.25">
      <c r="A192" s="66"/>
      <c r="B192" s="66"/>
      <c r="C192" s="67"/>
      <c r="D192" s="67"/>
      <c r="E192" s="67"/>
      <c r="F192" s="66"/>
    </row>
    <row r="193" spans="1:6" x14ac:dyDescent="0.25">
      <c r="A193" s="66"/>
      <c r="B193" s="66"/>
      <c r="C193" s="67"/>
      <c r="D193" s="67"/>
      <c r="E193" s="67"/>
      <c r="F193" s="66"/>
    </row>
    <row r="194" spans="1:6" x14ac:dyDescent="0.25">
      <c r="A194" s="66"/>
      <c r="B194" s="66"/>
      <c r="C194" s="67"/>
      <c r="D194" s="67"/>
      <c r="E194" s="67"/>
      <c r="F194" s="66"/>
    </row>
    <row r="195" spans="1:6" x14ac:dyDescent="0.25">
      <c r="A195" s="66"/>
      <c r="B195" s="66"/>
      <c r="C195" s="67"/>
      <c r="D195" s="67"/>
      <c r="E195" s="67"/>
      <c r="F195" s="66"/>
    </row>
    <row r="196" spans="1:6" x14ac:dyDescent="0.25">
      <c r="A196" s="66"/>
      <c r="B196" s="66"/>
      <c r="C196" s="67"/>
      <c r="D196" s="67"/>
      <c r="E196" s="67"/>
      <c r="F196" s="66"/>
    </row>
    <row r="197" spans="1:6" x14ac:dyDescent="0.25">
      <c r="A197" s="66"/>
      <c r="B197" s="66"/>
      <c r="C197" s="67"/>
      <c r="D197" s="67"/>
      <c r="E197" s="67"/>
      <c r="F197" s="66"/>
    </row>
    <row r="198" spans="1:6" x14ac:dyDescent="0.25">
      <c r="A198" s="66"/>
      <c r="B198" s="66"/>
      <c r="C198" s="67"/>
      <c r="D198" s="67"/>
      <c r="E198" s="67"/>
      <c r="F198" s="66"/>
    </row>
    <row r="199" spans="1:6" x14ac:dyDescent="0.25">
      <c r="A199" s="66"/>
      <c r="B199" s="66"/>
      <c r="C199" s="67"/>
      <c r="D199" s="67"/>
      <c r="E199" s="67"/>
      <c r="F199" s="66"/>
    </row>
    <row r="200" spans="1:6" x14ac:dyDescent="0.25">
      <c r="A200" s="66"/>
      <c r="B200" s="66"/>
      <c r="C200" s="67"/>
      <c r="D200" s="67"/>
      <c r="E200" s="67"/>
      <c r="F200" s="66"/>
    </row>
    <row r="201" spans="1:6" x14ac:dyDescent="0.25">
      <c r="A201" s="66"/>
      <c r="B201" s="66"/>
      <c r="C201" s="67"/>
      <c r="D201" s="67"/>
      <c r="E201" s="67"/>
      <c r="F201" s="66"/>
    </row>
    <row r="202" spans="1:6" x14ac:dyDescent="0.25">
      <c r="A202" s="66"/>
      <c r="B202" s="66"/>
      <c r="C202" s="67"/>
      <c r="D202" s="67"/>
      <c r="E202" s="67"/>
      <c r="F202" s="66"/>
    </row>
    <row r="203" spans="1:6" x14ac:dyDescent="0.25">
      <c r="A203" s="66"/>
      <c r="B203" s="66"/>
      <c r="C203" s="67"/>
      <c r="D203" s="67"/>
      <c r="E203" s="67"/>
      <c r="F203" s="66"/>
    </row>
    <row r="204" spans="1:6" x14ac:dyDescent="0.25">
      <c r="A204" s="66"/>
      <c r="B204" s="66"/>
      <c r="C204" s="67"/>
      <c r="D204" s="67"/>
      <c r="E204" s="67"/>
      <c r="F204" s="66"/>
    </row>
    <row r="205" spans="1:6" x14ac:dyDescent="0.25">
      <c r="A205" s="66"/>
      <c r="B205" s="66"/>
      <c r="C205" s="67"/>
      <c r="D205" s="67"/>
      <c r="E205" s="67"/>
      <c r="F205" s="66"/>
    </row>
    <row r="206" spans="1:6" x14ac:dyDescent="0.25">
      <c r="A206" s="66"/>
      <c r="B206" s="66"/>
      <c r="C206" s="67"/>
      <c r="D206" s="67"/>
      <c r="E206" s="67"/>
      <c r="F206" s="66"/>
    </row>
    <row r="207" spans="1:6" x14ac:dyDescent="0.25">
      <c r="A207" s="66"/>
      <c r="B207" s="66"/>
      <c r="C207" s="67"/>
      <c r="D207" s="67"/>
      <c r="E207" s="67"/>
      <c r="F207" s="66"/>
    </row>
    <row r="208" spans="1:6" x14ac:dyDescent="0.25">
      <c r="A208" s="66"/>
      <c r="B208" s="66"/>
      <c r="C208" s="67"/>
      <c r="D208" s="67"/>
      <c r="E208" s="67"/>
      <c r="F208" s="66"/>
    </row>
    <row r="209" spans="1:6" x14ac:dyDescent="0.25">
      <c r="A209" s="66"/>
      <c r="B209" s="66"/>
      <c r="C209" s="67"/>
      <c r="D209" s="67"/>
      <c r="E209" s="67"/>
      <c r="F209" s="66"/>
    </row>
    <row r="210" spans="1:6" x14ac:dyDescent="0.25">
      <c r="A210" s="66"/>
      <c r="B210" s="66"/>
      <c r="C210" s="67"/>
      <c r="D210" s="67"/>
      <c r="E210" s="67"/>
      <c r="F210" s="66"/>
    </row>
    <row r="211" spans="1:6" x14ac:dyDescent="0.25">
      <c r="A211" s="66"/>
      <c r="B211" s="66"/>
      <c r="C211" s="67"/>
      <c r="D211" s="67"/>
      <c r="E211" s="67"/>
      <c r="F211" s="66"/>
    </row>
    <row r="212" spans="1:6" x14ac:dyDescent="0.25">
      <c r="A212" s="66"/>
      <c r="B212" s="66"/>
      <c r="C212" s="67"/>
      <c r="D212" s="67"/>
      <c r="E212" s="67"/>
      <c r="F212" s="66"/>
    </row>
    <row r="213" spans="1:6" x14ac:dyDescent="0.25">
      <c r="A213" s="66"/>
      <c r="B213" s="66"/>
      <c r="C213" s="67"/>
      <c r="D213" s="67"/>
      <c r="E213" s="67"/>
      <c r="F213" s="66"/>
    </row>
    <row r="214" spans="1:6" x14ac:dyDescent="0.25">
      <c r="A214" s="66"/>
      <c r="B214" s="66"/>
      <c r="C214" s="67"/>
      <c r="D214" s="67"/>
      <c r="E214" s="67"/>
      <c r="F214" s="66"/>
    </row>
    <row r="215" spans="1:6" x14ac:dyDescent="0.25">
      <c r="A215" s="66"/>
      <c r="B215" s="66"/>
      <c r="C215" s="67"/>
      <c r="D215" s="67"/>
      <c r="E215" s="67"/>
      <c r="F215" s="66"/>
    </row>
    <row r="216" spans="1:6" x14ac:dyDescent="0.25">
      <c r="A216" s="66"/>
      <c r="B216" s="66"/>
      <c r="C216" s="67"/>
      <c r="D216" s="67"/>
      <c r="E216" s="67"/>
      <c r="F216" s="66"/>
    </row>
    <row r="217" spans="1:6" x14ac:dyDescent="0.25">
      <c r="A217" s="66"/>
      <c r="B217" s="66"/>
      <c r="C217" s="67"/>
      <c r="D217" s="67"/>
      <c r="E217" s="67"/>
      <c r="F217" s="66"/>
    </row>
    <row r="218" spans="1:6" x14ac:dyDescent="0.25">
      <c r="A218" s="66"/>
      <c r="B218" s="66"/>
      <c r="C218" s="67"/>
      <c r="D218" s="67"/>
      <c r="E218" s="67"/>
      <c r="F218" s="66"/>
    </row>
    <row r="219" spans="1:6" x14ac:dyDescent="0.25">
      <c r="A219" s="66"/>
      <c r="B219" s="66"/>
      <c r="C219" s="67"/>
      <c r="D219" s="67"/>
      <c r="E219" s="67"/>
      <c r="F219" s="66"/>
    </row>
    <row r="220" spans="1:6" x14ac:dyDescent="0.25">
      <c r="A220" s="66"/>
      <c r="B220" s="66"/>
      <c r="C220" s="67"/>
      <c r="D220" s="67"/>
      <c r="E220" s="67"/>
      <c r="F220" s="66"/>
    </row>
    <row r="221" spans="1:6" x14ac:dyDescent="0.25">
      <c r="A221" s="66"/>
      <c r="B221" s="66"/>
      <c r="C221" s="67"/>
      <c r="D221" s="67"/>
      <c r="E221" s="67"/>
      <c r="F221" s="66"/>
    </row>
    <row r="222" spans="1:6" x14ac:dyDescent="0.25">
      <c r="A222" s="66"/>
      <c r="B222" s="66"/>
      <c r="C222" s="67"/>
      <c r="D222" s="67"/>
      <c r="E222" s="67"/>
      <c r="F222" s="66"/>
    </row>
    <row r="223" spans="1:6" x14ac:dyDescent="0.25">
      <c r="A223" s="66"/>
      <c r="B223" s="66"/>
      <c r="C223" s="67"/>
      <c r="D223" s="67"/>
      <c r="E223" s="67"/>
      <c r="F223" s="66"/>
    </row>
    <row r="224" spans="1:6" x14ac:dyDescent="0.25">
      <c r="A224" s="66"/>
      <c r="B224" s="66"/>
      <c r="C224" s="67"/>
      <c r="D224" s="67"/>
      <c r="E224" s="67"/>
      <c r="F224" s="66"/>
    </row>
    <row r="225" spans="1:6" x14ac:dyDescent="0.25">
      <c r="A225" s="66"/>
      <c r="B225" s="66"/>
      <c r="C225" s="67"/>
      <c r="D225" s="67"/>
      <c r="E225" s="67"/>
      <c r="F225" s="66"/>
    </row>
    <row r="226" spans="1:6" x14ac:dyDescent="0.25">
      <c r="A226" s="66"/>
      <c r="B226" s="66"/>
      <c r="C226" s="67"/>
      <c r="D226" s="67"/>
      <c r="E226" s="67"/>
      <c r="F226" s="66"/>
    </row>
    <row r="227" spans="1:6" x14ac:dyDescent="0.25">
      <c r="A227" s="66"/>
      <c r="B227" s="66"/>
      <c r="C227" s="67"/>
      <c r="D227" s="67"/>
      <c r="E227" s="67"/>
      <c r="F227" s="66"/>
    </row>
    <row r="228" spans="1:6" x14ac:dyDescent="0.25">
      <c r="A228" s="66"/>
      <c r="B228" s="66"/>
      <c r="C228" s="67"/>
      <c r="D228" s="67"/>
      <c r="E228" s="67"/>
      <c r="F228" s="66"/>
    </row>
    <row r="229" spans="1:6" x14ac:dyDescent="0.25">
      <c r="A229" s="66"/>
      <c r="B229" s="66"/>
      <c r="C229" s="67"/>
      <c r="D229" s="67"/>
      <c r="E229" s="67"/>
      <c r="F229" s="66"/>
    </row>
    <row r="230" spans="1:6" x14ac:dyDescent="0.25">
      <c r="A230" s="66"/>
      <c r="B230" s="66"/>
      <c r="C230" s="67"/>
      <c r="D230" s="67"/>
      <c r="E230" s="67"/>
      <c r="F230" s="66"/>
    </row>
    <row r="231" spans="1:6" x14ac:dyDescent="0.25">
      <c r="A231" s="66"/>
      <c r="B231" s="66"/>
      <c r="C231" s="67"/>
      <c r="D231" s="67"/>
      <c r="E231" s="67"/>
      <c r="F231" s="66"/>
    </row>
    <row r="232" spans="1:6" x14ac:dyDescent="0.25">
      <c r="A232" s="66"/>
      <c r="B232" s="66"/>
      <c r="C232" s="67"/>
      <c r="D232" s="67"/>
      <c r="E232" s="67"/>
      <c r="F232" s="66"/>
    </row>
    <row r="233" spans="1:6" x14ac:dyDescent="0.25">
      <c r="A233" s="66"/>
      <c r="B233" s="66"/>
      <c r="C233" s="67"/>
      <c r="D233" s="67"/>
      <c r="E233" s="67"/>
      <c r="F233" s="66"/>
    </row>
    <row r="234" spans="1:6" x14ac:dyDescent="0.25">
      <c r="A234" s="66"/>
      <c r="B234" s="66"/>
      <c r="C234" s="67"/>
      <c r="D234" s="67"/>
      <c r="E234" s="67"/>
      <c r="F234" s="66"/>
    </row>
    <row r="235" spans="1:6" x14ac:dyDescent="0.25">
      <c r="A235" s="66"/>
      <c r="B235" s="66"/>
      <c r="C235" s="67"/>
      <c r="D235" s="67"/>
      <c r="E235" s="67"/>
      <c r="F235" s="66"/>
    </row>
    <row r="236" spans="1:6" x14ac:dyDescent="0.25">
      <c r="A236" s="66"/>
      <c r="B236" s="66"/>
      <c r="C236" s="67"/>
      <c r="D236" s="67"/>
      <c r="E236" s="67"/>
      <c r="F236" s="66"/>
    </row>
    <row r="237" spans="1:6" x14ac:dyDescent="0.25">
      <c r="A237" s="66"/>
      <c r="B237" s="66"/>
      <c r="C237" s="67"/>
      <c r="D237" s="67"/>
      <c r="E237" s="67"/>
      <c r="F237" s="66"/>
    </row>
    <row r="238" spans="1:6" x14ac:dyDescent="0.25">
      <c r="A238" s="66"/>
      <c r="B238" s="66"/>
      <c r="C238" s="67"/>
      <c r="D238" s="67"/>
      <c r="E238" s="67"/>
      <c r="F238" s="66"/>
    </row>
    <row r="239" spans="1:6" x14ac:dyDescent="0.25">
      <c r="A239" s="66"/>
      <c r="B239" s="66"/>
      <c r="C239" s="67"/>
      <c r="D239" s="67"/>
      <c r="E239" s="67"/>
      <c r="F239" s="66"/>
    </row>
    <row r="240" spans="1:6" x14ac:dyDescent="0.25">
      <c r="A240" s="66"/>
      <c r="B240" s="66"/>
      <c r="C240" s="67"/>
      <c r="D240" s="67"/>
      <c r="E240" s="67"/>
      <c r="F240" s="66"/>
    </row>
    <row r="241" spans="1:6" x14ac:dyDescent="0.25">
      <c r="A241" s="66"/>
      <c r="B241" s="66"/>
      <c r="C241" s="67"/>
      <c r="D241" s="67"/>
      <c r="E241" s="67"/>
      <c r="F241" s="66"/>
    </row>
    <row r="242" spans="1:6" x14ac:dyDescent="0.25">
      <c r="A242" s="66"/>
      <c r="B242" s="66"/>
      <c r="C242" s="67"/>
      <c r="D242" s="67"/>
      <c r="E242" s="67"/>
      <c r="F242" s="66"/>
    </row>
    <row r="243" spans="1:6" x14ac:dyDescent="0.25">
      <c r="A243" s="66"/>
      <c r="B243" s="66"/>
      <c r="C243" s="67"/>
      <c r="D243" s="67"/>
      <c r="E243" s="67"/>
      <c r="F243" s="66"/>
    </row>
    <row r="244" spans="1:6" x14ac:dyDescent="0.25">
      <c r="A244" s="66"/>
      <c r="B244" s="66"/>
      <c r="C244" s="67"/>
      <c r="D244" s="67"/>
      <c r="E244" s="67"/>
      <c r="F244" s="66"/>
    </row>
    <row r="245" spans="1:6" x14ac:dyDescent="0.25">
      <c r="A245" s="66"/>
      <c r="B245" s="66"/>
      <c r="C245" s="67"/>
      <c r="D245" s="67"/>
      <c r="E245" s="67"/>
      <c r="F245" s="66"/>
    </row>
    <row r="246" spans="1:6" x14ac:dyDescent="0.25">
      <c r="A246" s="66"/>
      <c r="B246" s="66"/>
      <c r="C246" s="67"/>
      <c r="D246" s="67"/>
      <c r="E246" s="67"/>
      <c r="F246" s="66"/>
    </row>
    <row r="247" spans="1:6" x14ac:dyDescent="0.25">
      <c r="A247" s="66"/>
      <c r="B247" s="66"/>
      <c r="C247" s="67"/>
      <c r="D247" s="67"/>
      <c r="E247" s="67"/>
      <c r="F247" s="66"/>
    </row>
    <row r="248" spans="1:6" x14ac:dyDescent="0.25">
      <c r="A248" s="66"/>
      <c r="B248" s="66"/>
      <c r="C248" s="67"/>
      <c r="D248" s="67"/>
      <c r="E248" s="67"/>
      <c r="F248" s="66"/>
    </row>
    <row r="249" spans="1:6" x14ac:dyDescent="0.25">
      <c r="A249" s="66"/>
      <c r="B249" s="66"/>
      <c r="C249" s="67"/>
      <c r="D249" s="67"/>
      <c r="E249" s="67"/>
      <c r="F249" s="66"/>
    </row>
    <row r="250" spans="1:6" x14ac:dyDescent="0.25">
      <c r="A250" s="66"/>
      <c r="B250" s="66"/>
      <c r="C250" s="67"/>
      <c r="D250" s="67"/>
      <c r="E250" s="67"/>
      <c r="F250" s="66"/>
    </row>
    <row r="251" spans="1:6" x14ac:dyDescent="0.25">
      <c r="A251" s="66"/>
      <c r="B251" s="66"/>
      <c r="C251" s="67"/>
      <c r="D251" s="67"/>
      <c r="E251" s="67"/>
      <c r="F251" s="66"/>
    </row>
    <row r="252" spans="1:6" x14ac:dyDescent="0.25">
      <c r="A252" s="66"/>
      <c r="B252" s="66"/>
      <c r="C252" s="67"/>
      <c r="D252" s="67"/>
      <c r="E252" s="67"/>
      <c r="F252" s="66"/>
    </row>
    <row r="253" spans="1:6" x14ac:dyDescent="0.25">
      <c r="A253" s="66"/>
      <c r="B253" s="66"/>
      <c r="C253" s="67"/>
      <c r="D253" s="67"/>
      <c r="E253" s="67"/>
      <c r="F253" s="66"/>
    </row>
    <row r="254" spans="1:6" x14ac:dyDescent="0.25">
      <c r="A254" s="66"/>
      <c r="B254" s="66"/>
      <c r="C254" s="67"/>
      <c r="D254" s="67"/>
      <c r="E254" s="67"/>
      <c r="F254" s="66"/>
    </row>
    <row r="255" spans="1:6" x14ac:dyDescent="0.25">
      <c r="A255" s="66"/>
      <c r="B255" s="66"/>
      <c r="C255" s="67"/>
      <c r="D255" s="67"/>
      <c r="E255" s="67"/>
      <c r="F255" s="66"/>
    </row>
    <row r="256" spans="1:6" x14ac:dyDescent="0.25">
      <c r="A256" s="66"/>
      <c r="B256" s="66"/>
      <c r="C256" s="67"/>
      <c r="D256" s="67"/>
      <c r="E256" s="67"/>
      <c r="F256" s="66"/>
    </row>
    <row r="257" spans="1:6" x14ac:dyDescent="0.25">
      <c r="A257" s="66"/>
      <c r="B257" s="66"/>
      <c r="C257" s="67"/>
      <c r="D257" s="67"/>
      <c r="E257" s="67"/>
      <c r="F257" s="66"/>
    </row>
    <row r="258" spans="1:6" x14ac:dyDescent="0.25">
      <c r="A258" s="66"/>
      <c r="B258" s="66"/>
      <c r="C258" s="67"/>
      <c r="D258" s="67"/>
      <c r="E258" s="67"/>
      <c r="F258" s="66"/>
    </row>
    <row r="259" spans="1:6" x14ac:dyDescent="0.25">
      <c r="A259" s="66"/>
      <c r="B259" s="66"/>
      <c r="C259" s="67"/>
      <c r="D259" s="67"/>
      <c r="E259" s="67"/>
      <c r="F259" s="66"/>
    </row>
    <row r="260" spans="1:6" x14ac:dyDescent="0.25">
      <c r="A260" s="66"/>
      <c r="B260" s="66"/>
      <c r="C260" s="67"/>
      <c r="D260" s="67"/>
      <c r="E260" s="67"/>
      <c r="F260" s="66"/>
    </row>
    <row r="261" spans="1:6" x14ac:dyDescent="0.25">
      <c r="A261" s="66"/>
      <c r="B261" s="66"/>
      <c r="C261" s="67"/>
      <c r="D261" s="67"/>
      <c r="E261" s="67"/>
      <c r="F261" s="66"/>
    </row>
    <row r="262" spans="1:6" x14ac:dyDescent="0.25">
      <c r="A262" s="66"/>
      <c r="B262" s="66"/>
      <c r="C262" s="67"/>
      <c r="D262" s="67"/>
      <c r="E262" s="67"/>
      <c r="F262" s="66"/>
    </row>
    <row r="263" spans="1:6" x14ac:dyDescent="0.25">
      <c r="A263" s="66"/>
      <c r="B263" s="66"/>
      <c r="C263" s="67"/>
      <c r="D263" s="67"/>
      <c r="E263" s="67"/>
      <c r="F263" s="66"/>
    </row>
    <row r="264" spans="1:6" x14ac:dyDescent="0.25">
      <c r="A264" s="66"/>
      <c r="B264" s="66"/>
      <c r="C264" s="67"/>
      <c r="D264" s="67"/>
      <c r="E264" s="67"/>
      <c r="F264" s="66"/>
    </row>
    <row r="265" spans="1:6" x14ac:dyDescent="0.25">
      <c r="A265" s="66"/>
      <c r="B265" s="66"/>
      <c r="C265" s="67"/>
      <c r="D265" s="67"/>
      <c r="E265" s="67"/>
      <c r="F265" s="66"/>
    </row>
    <row r="266" spans="1:6" x14ac:dyDescent="0.25">
      <c r="A266" s="66"/>
      <c r="B266" s="66"/>
      <c r="C266" s="67"/>
      <c r="D266" s="67"/>
      <c r="E266" s="67"/>
      <c r="F266" s="66"/>
    </row>
    <row r="267" spans="1:6" x14ac:dyDescent="0.25">
      <c r="A267" s="66"/>
      <c r="B267" s="66"/>
      <c r="C267" s="67"/>
      <c r="D267" s="67"/>
      <c r="E267" s="67"/>
      <c r="F267" s="66"/>
    </row>
    <row r="268" spans="1:6" x14ac:dyDescent="0.25">
      <c r="A268" s="66"/>
      <c r="B268" s="66"/>
      <c r="C268" s="67"/>
      <c r="D268" s="67"/>
      <c r="E268" s="67"/>
      <c r="F268" s="66"/>
    </row>
    <row r="269" spans="1:6" x14ac:dyDescent="0.25">
      <c r="A269" s="66"/>
      <c r="B269" s="66"/>
      <c r="C269" s="67"/>
      <c r="D269" s="67"/>
      <c r="E269" s="67"/>
      <c r="F269" s="66"/>
    </row>
    <row r="270" spans="1:6" x14ac:dyDescent="0.25">
      <c r="A270" s="66"/>
      <c r="B270" s="66"/>
      <c r="C270" s="67"/>
      <c r="D270" s="67"/>
      <c r="E270" s="67"/>
      <c r="F270" s="66"/>
    </row>
    <row r="271" spans="1:6" x14ac:dyDescent="0.25">
      <c r="A271" s="66"/>
      <c r="B271" s="66"/>
      <c r="C271" s="67"/>
      <c r="D271" s="67"/>
      <c r="E271" s="67"/>
      <c r="F271" s="66"/>
    </row>
    <row r="272" spans="1:6" x14ac:dyDescent="0.25">
      <c r="A272" s="66"/>
      <c r="B272" s="66"/>
      <c r="C272" s="67"/>
      <c r="D272" s="67"/>
      <c r="E272" s="67"/>
      <c r="F272" s="66"/>
    </row>
    <row r="273" spans="1:6" x14ac:dyDescent="0.25">
      <c r="A273" s="66"/>
      <c r="B273" s="66"/>
      <c r="C273" s="67"/>
      <c r="D273" s="67"/>
      <c r="E273" s="67"/>
      <c r="F273" s="66"/>
    </row>
    <row r="274" spans="1:6" x14ac:dyDescent="0.25">
      <c r="A274" s="66"/>
      <c r="B274" s="66"/>
      <c r="C274" s="67"/>
      <c r="D274" s="67"/>
      <c r="E274" s="67"/>
      <c r="F274" s="66"/>
    </row>
    <row r="275" spans="1:6" x14ac:dyDescent="0.25">
      <c r="A275" s="66"/>
      <c r="B275" s="66"/>
      <c r="C275" s="67"/>
      <c r="D275" s="67"/>
      <c r="E275" s="67"/>
      <c r="F275" s="66"/>
    </row>
    <row r="276" spans="1:6" x14ac:dyDescent="0.25">
      <c r="A276" s="66"/>
      <c r="B276" s="66"/>
      <c r="C276" s="67"/>
      <c r="D276" s="67"/>
      <c r="E276" s="67"/>
      <c r="F276" s="66"/>
    </row>
    <row r="277" spans="1:6" x14ac:dyDescent="0.25">
      <c r="A277" s="66"/>
      <c r="B277" s="66"/>
      <c r="C277" s="67"/>
      <c r="D277" s="67"/>
      <c r="E277" s="67"/>
      <c r="F277" s="66"/>
    </row>
    <row r="278" spans="1:6" x14ac:dyDescent="0.25">
      <c r="A278" s="66"/>
      <c r="B278" s="66"/>
      <c r="C278" s="67"/>
      <c r="D278" s="67"/>
      <c r="E278" s="67"/>
      <c r="F278" s="66"/>
    </row>
    <row r="279" spans="1:6" x14ac:dyDescent="0.25">
      <c r="A279" s="66"/>
      <c r="B279" s="66"/>
      <c r="C279" s="67"/>
      <c r="D279" s="67"/>
      <c r="E279" s="67"/>
      <c r="F279" s="66"/>
    </row>
    <row r="280" spans="1:6" x14ac:dyDescent="0.25">
      <c r="A280" s="66"/>
      <c r="B280" s="66"/>
      <c r="C280" s="67"/>
      <c r="D280" s="67"/>
      <c r="E280" s="67"/>
      <c r="F280" s="66"/>
    </row>
    <row r="281" spans="1:6" x14ac:dyDescent="0.25">
      <c r="A281" s="66"/>
      <c r="B281" s="66"/>
      <c r="C281" s="67"/>
      <c r="D281" s="67"/>
      <c r="E281" s="67"/>
      <c r="F281" s="66"/>
    </row>
    <row r="282" spans="1:6" x14ac:dyDescent="0.25">
      <c r="A282" s="66"/>
      <c r="B282" s="66"/>
      <c r="C282" s="67"/>
      <c r="D282" s="67"/>
      <c r="E282" s="67"/>
      <c r="F282" s="66"/>
    </row>
    <row r="283" spans="1:6" x14ac:dyDescent="0.25">
      <c r="A283" s="66"/>
      <c r="B283" s="66"/>
      <c r="C283" s="67"/>
      <c r="D283" s="67"/>
      <c r="E283" s="67"/>
      <c r="F283" s="66"/>
    </row>
    <row r="284" spans="1:6" x14ac:dyDescent="0.25">
      <c r="A284" s="66"/>
      <c r="B284" s="66"/>
      <c r="C284" s="67"/>
      <c r="D284" s="67"/>
      <c r="E284" s="67"/>
      <c r="F284" s="66"/>
    </row>
    <row r="285" spans="1:6" x14ac:dyDescent="0.25">
      <c r="A285" s="66"/>
      <c r="B285" s="66"/>
      <c r="C285" s="67"/>
      <c r="D285" s="67"/>
      <c r="E285" s="67"/>
      <c r="F285" s="66"/>
    </row>
    <row r="286" spans="1:6" x14ac:dyDescent="0.25">
      <c r="A286" s="66"/>
      <c r="B286" s="66"/>
      <c r="C286" s="67"/>
      <c r="D286" s="67"/>
      <c r="E286" s="67"/>
      <c r="F286" s="66"/>
    </row>
    <row r="287" spans="1:6" x14ac:dyDescent="0.25">
      <c r="A287" s="66"/>
      <c r="B287" s="66"/>
      <c r="C287" s="67"/>
      <c r="D287" s="67"/>
      <c r="E287" s="67"/>
      <c r="F287" s="66"/>
    </row>
    <row r="288" spans="1:6" x14ac:dyDescent="0.25">
      <c r="A288" s="66"/>
      <c r="B288" s="66"/>
      <c r="C288" s="67"/>
      <c r="D288" s="67"/>
      <c r="E288" s="67"/>
      <c r="F288" s="66"/>
    </row>
    <row r="289" spans="1:6" x14ac:dyDescent="0.25">
      <c r="A289" s="66"/>
      <c r="B289" s="66"/>
      <c r="C289" s="67"/>
      <c r="D289" s="67"/>
      <c r="E289" s="67"/>
      <c r="F289" s="66"/>
    </row>
    <row r="290" spans="1:6" x14ac:dyDescent="0.25">
      <c r="A290" s="66"/>
      <c r="B290" s="66"/>
      <c r="C290" s="67"/>
      <c r="D290" s="67"/>
      <c r="E290" s="67"/>
      <c r="F290" s="66"/>
    </row>
    <row r="291" spans="1:6" x14ac:dyDescent="0.25">
      <c r="A291" s="66"/>
      <c r="B291" s="66"/>
      <c r="C291" s="67"/>
      <c r="D291" s="67"/>
      <c r="E291" s="67"/>
      <c r="F291" s="66"/>
    </row>
    <row r="292" spans="1:6" x14ac:dyDescent="0.25">
      <c r="A292" s="66"/>
      <c r="B292" s="66"/>
      <c r="C292" s="67"/>
      <c r="D292" s="67"/>
      <c r="E292" s="67"/>
      <c r="F292" s="66"/>
    </row>
    <row r="293" spans="1:6" x14ac:dyDescent="0.25">
      <c r="A293" s="66"/>
      <c r="B293" s="66"/>
      <c r="C293" s="67"/>
      <c r="D293" s="67"/>
      <c r="E293" s="67"/>
      <c r="F293" s="66"/>
    </row>
    <row r="294" spans="1:6" x14ac:dyDescent="0.25">
      <c r="A294" s="66"/>
      <c r="B294" s="66"/>
      <c r="C294" s="67"/>
      <c r="D294" s="67"/>
      <c r="E294" s="67"/>
      <c r="F294" s="66"/>
    </row>
    <row r="295" spans="1:6" x14ac:dyDescent="0.25">
      <c r="A295" s="66"/>
      <c r="B295" s="66"/>
      <c r="C295" s="67"/>
      <c r="D295" s="67"/>
      <c r="E295" s="67"/>
      <c r="F295" s="66"/>
    </row>
    <row r="296" spans="1:6" x14ac:dyDescent="0.25">
      <c r="A296" s="66"/>
      <c r="B296" s="66"/>
      <c r="C296" s="67"/>
      <c r="D296" s="67"/>
      <c r="E296" s="67"/>
      <c r="F296" s="66"/>
    </row>
    <row r="297" spans="1:6" x14ac:dyDescent="0.25">
      <c r="A297" s="66"/>
      <c r="B297" s="66"/>
      <c r="C297" s="67"/>
      <c r="D297" s="67"/>
      <c r="E297" s="67"/>
      <c r="F297" s="66"/>
    </row>
    <row r="298" spans="1:6" x14ac:dyDescent="0.25">
      <c r="A298" s="66"/>
      <c r="B298" s="66"/>
      <c r="C298" s="67"/>
      <c r="D298" s="67"/>
      <c r="E298" s="67"/>
      <c r="F298" s="66"/>
    </row>
    <row r="299" spans="1:6" x14ac:dyDescent="0.25">
      <c r="A299" s="66"/>
      <c r="B299" s="66"/>
      <c r="C299" s="67"/>
      <c r="D299" s="67"/>
      <c r="E299" s="67"/>
      <c r="F299" s="66"/>
    </row>
    <row r="300" spans="1:6" x14ac:dyDescent="0.25">
      <c r="A300" s="66"/>
      <c r="B300" s="66"/>
      <c r="C300" s="67"/>
      <c r="D300" s="67"/>
      <c r="E300" s="67"/>
      <c r="F300" s="66"/>
    </row>
    <row r="301" spans="1:6" x14ac:dyDescent="0.25">
      <c r="A301" s="66"/>
      <c r="B301" s="66"/>
      <c r="C301" s="67"/>
      <c r="D301" s="67"/>
      <c r="E301" s="67"/>
      <c r="F301" s="66"/>
    </row>
    <row r="302" spans="1:6" x14ac:dyDescent="0.25">
      <c r="A302" s="66"/>
      <c r="B302" s="66"/>
      <c r="C302" s="67"/>
      <c r="D302" s="67"/>
      <c r="E302" s="67"/>
      <c r="F302" s="66"/>
    </row>
    <row r="303" spans="1:6" x14ac:dyDescent="0.25">
      <c r="A303" s="66"/>
      <c r="B303" s="66"/>
      <c r="C303" s="67"/>
      <c r="D303" s="67"/>
      <c r="E303" s="67"/>
      <c r="F303" s="66"/>
    </row>
    <row r="304" spans="1:6" x14ac:dyDescent="0.25">
      <c r="A304" s="66"/>
      <c r="B304" s="66"/>
      <c r="C304" s="67"/>
      <c r="D304" s="67"/>
      <c r="E304" s="67"/>
      <c r="F304" s="66"/>
    </row>
    <row r="305" spans="1:6" x14ac:dyDescent="0.25">
      <c r="A305" s="66"/>
      <c r="B305" s="66"/>
      <c r="C305" s="67"/>
      <c r="D305" s="67"/>
      <c r="E305" s="67"/>
      <c r="F305" s="66"/>
    </row>
    <row r="306" spans="1:6" x14ac:dyDescent="0.25">
      <c r="A306" s="66"/>
      <c r="B306" s="66"/>
      <c r="C306" s="67"/>
      <c r="D306" s="67"/>
      <c r="E306" s="67"/>
      <c r="F306" s="66"/>
    </row>
    <row r="307" spans="1:6" x14ac:dyDescent="0.25">
      <c r="A307" s="66"/>
      <c r="B307" s="66"/>
      <c r="C307" s="67"/>
      <c r="D307" s="67"/>
      <c r="E307" s="67"/>
      <c r="F307" s="66"/>
    </row>
    <row r="308" spans="1:6" x14ac:dyDescent="0.25">
      <c r="A308" s="66"/>
      <c r="B308" s="66"/>
      <c r="C308" s="67"/>
      <c r="D308" s="67"/>
      <c r="E308" s="67"/>
      <c r="F308" s="66"/>
    </row>
    <row r="309" spans="1:6" x14ac:dyDescent="0.25">
      <c r="A309" s="66"/>
      <c r="B309" s="66"/>
      <c r="C309" s="67"/>
      <c r="D309" s="67"/>
      <c r="E309" s="67"/>
      <c r="F309" s="66"/>
    </row>
    <row r="310" spans="1:6" x14ac:dyDescent="0.25">
      <c r="A310" s="66"/>
      <c r="B310" s="66"/>
      <c r="C310" s="67"/>
      <c r="D310" s="67"/>
      <c r="E310" s="67"/>
      <c r="F310" s="66"/>
    </row>
    <row r="311" spans="1:6" x14ac:dyDescent="0.25">
      <c r="A311" s="66"/>
      <c r="B311" s="66"/>
      <c r="C311" s="67"/>
      <c r="D311" s="67"/>
      <c r="E311" s="67"/>
      <c r="F311" s="66"/>
    </row>
    <row r="312" spans="1:6" x14ac:dyDescent="0.25">
      <c r="A312" s="66"/>
      <c r="B312" s="66"/>
      <c r="C312" s="67"/>
      <c r="D312" s="67"/>
      <c r="E312" s="67"/>
      <c r="F312" s="66"/>
    </row>
    <row r="313" spans="1:6" x14ac:dyDescent="0.25">
      <c r="A313" s="66"/>
      <c r="B313" s="66"/>
      <c r="C313" s="67"/>
      <c r="D313" s="67"/>
      <c r="E313" s="67"/>
      <c r="F313" s="66"/>
    </row>
    <row r="314" spans="1:6" x14ac:dyDescent="0.25">
      <c r="A314" s="66"/>
      <c r="B314" s="66"/>
      <c r="C314" s="67"/>
      <c r="D314" s="67"/>
      <c r="E314" s="67"/>
      <c r="F314" s="66"/>
    </row>
    <row r="315" spans="1:6" x14ac:dyDescent="0.25">
      <c r="A315" s="66"/>
      <c r="B315" s="66"/>
      <c r="C315" s="67"/>
      <c r="D315" s="67"/>
      <c r="E315" s="67"/>
      <c r="F315" s="66"/>
    </row>
    <row r="316" spans="1:6" x14ac:dyDescent="0.25">
      <c r="A316" s="66"/>
      <c r="B316" s="66"/>
      <c r="C316" s="67"/>
      <c r="D316" s="67"/>
      <c r="E316" s="67"/>
      <c r="F316" s="66"/>
    </row>
    <row r="317" spans="1:6" x14ac:dyDescent="0.25">
      <c r="A317" s="66"/>
      <c r="B317" s="66"/>
      <c r="C317" s="67"/>
      <c r="D317" s="67"/>
      <c r="E317" s="67"/>
      <c r="F317" s="66"/>
    </row>
    <row r="318" spans="1:6" x14ac:dyDescent="0.25">
      <c r="A318" s="66"/>
      <c r="B318" s="66"/>
      <c r="C318" s="67"/>
      <c r="D318" s="67"/>
      <c r="E318" s="67"/>
      <c r="F318" s="66"/>
    </row>
    <row r="319" spans="1:6" x14ac:dyDescent="0.25">
      <c r="A319" s="66"/>
      <c r="B319" s="66"/>
      <c r="C319" s="67"/>
      <c r="D319" s="67"/>
      <c r="E319" s="67"/>
      <c r="F319" s="66"/>
    </row>
    <row r="320" spans="1:6" x14ac:dyDescent="0.25">
      <c r="A320" s="66"/>
      <c r="B320" s="66"/>
      <c r="C320" s="67"/>
      <c r="D320" s="67"/>
      <c r="E320" s="67"/>
      <c r="F320" s="66"/>
    </row>
    <row r="321" spans="1:6" x14ac:dyDescent="0.25">
      <c r="A321" s="66"/>
      <c r="B321" s="66"/>
      <c r="C321" s="67"/>
      <c r="D321" s="67"/>
      <c r="E321" s="67"/>
      <c r="F321" s="66"/>
    </row>
    <row r="322" spans="1:6" x14ac:dyDescent="0.25">
      <c r="A322" s="66"/>
      <c r="B322" s="66"/>
      <c r="C322" s="67"/>
      <c r="D322" s="67"/>
      <c r="E322" s="67"/>
      <c r="F322" s="66"/>
    </row>
    <row r="323" spans="1:6" x14ac:dyDescent="0.25">
      <c r="A323" s="66"/>
      <c r="B323" s="66"/>
      <c r="C323" s="67"/>
      <c r="D323" s="67"/>
      <c r="E323" s="67"/>
      <c r="F323" s="66"/>
    </row>
    <row r="324" spans="1:6" x14ac:dyDescent="0.25">
      <c r="A324" s="66"/>
      <c r="B324" s="66"/>
      <c r="C324" s="67"/>
      <c r="D324" s="67"/>
      <c r="E324" s="67"/>
      <c r="F324" s="66"/>
    </row>
    <row r="325" spans="1:6" x14ac:dyDescent="0.25">
      <c r="A325" s="66"/>
      <c r="B325" s="66"/>
      <c r="C325" s="67"/>
      <c r="D325" s="67"/>
      <c r="E325" s="67"/>
      <c r="F325" s="66"/>
    </row>
    <row r="326" spans="1:6" x14ac:dyDescent="0.25">
      <c r="A326" s="66"/>
      <c r="B326" s="66"/>
      <c r="C326" s="67"/>
      <c r="D326" s="67"/>
      <c r="E326" s="67"/>
      <c r="F326" s="66"/>
    </row>
    <row r="327" spans="1:6" x14ac:dyDescent="0.25">
      <c r="A327" s="66"/>
      <c r="B327" s="66"/>
      <c r="C327" s="67"/>
      <c r="D327" s="67"/>
      <c r="E327" s="67"/>
      <c r="F327" s="66"/>
    </row>
    <row r="328" spans="1:6" x14ac:dyDescent="0.25">
      <c r="A328" s="66"/>
      <c r="B328" s="66"/>
      <c r="C328" s="67"/>
      <c r="D328" s="67"/>
      <c r="E328" s="67"/>
      <c r="F328" s="66"/>
    </row>
    <row r="329" spans="1:6" x14ac:dyDescent="0.25">
      <c r="A329" s="66"/>
      <c r="B329" s="66"/>
      <c r="C329" s="67"/>
      <c r="D329" s="67"/>
      <c r="E329" s="67"/>
      <c r="F329" s="66"/>
    </row>
    <row r="330" spans="1:6" x14ac:dyDescent="0.25">
      <c r="A330" s="66"/>
      <c r="B330" s="66"/>
      <c r="C330" s="67"/>
      <c r="D330" s="67"/>
      <c r="E330" s="67"/>
      <c r="F330" s="66"/>
    </row>
    <row r="331" spans="1:6" x14ac:dyDescent="0.25">
      <c r="A331" s="66"/>
      <c r="B331" s="66"/>
      <c r="C331" s="67"/>
      <c r="D331" s="67"/>
      <c r="E331" s="67"/>
      <c r="F331" s="66"/>
    </row>
    <row r="332" spans="1:6" x14ac:dyDescent="0.25">
      <c r="A332" s="66"/>
      <c r="B332" s="66"/>
      <c r="C332" s="67"/>
      <c r="D332" s="67"/>
      <c r="E332" s="67"/>
      <c r="F332" s="66"/>
    </row>
    <row r="333" spans="1:6" x14ac:dyDescent="0.25">
      <c r="A333" s="66"/>
      <c r="B333" s="66"/>
      <c r="C333" s="67"/>
      <c r="D333" s="67"/>
      <c r="E333" s="67"/>
      <c r="F333" s="66"/>
    </row>
    <row r="334" spans="1:6" x14ac:dyDescent="0.25">
      <c r="A334" s="66"/>
      <c r="B334" s="66"/>
      <c r="C334" s="67"/>
      <c r="D334" s="67"/>
      <c r="E334" s="67"/>
      <c r="F334" s="66"/>
    </row>
    <row r="335" spans="1:6" x14ac:dyDescent="0.25">
      <c r="A335" s="66"/>
      <c r="B335" s="66"/>
      <c r="C335" s="67"/>
      <c r="D335" s="67"/>
      <c r="E335" s="67"/>
      <c r="F335" s="66"/>
    </row>
    <row r="336" spans="1:6" x14ac:dyDescent="0.25">
      <c r="A336" s="66"/>
      <c r="B336" s="66"/>
      <c r="C336" s="67"/>
      <c r="D336" s="67"/>
      <c r="E336" s="67"/>
      <c r="F336" s="66"/>
    </row>
    <row r="337" spans="1:6" x14ac:dyDescent="0.25">
      <c r="A337" s="66"/>
      <c r="B337" s="66"/>
      <c r="C337" s="67"/>
      <c r="D337" s="67"/>
      <c r="E337" s="67"/>
      <c r="F337" s="66"/>
    </row>
    <row r="338" spans="1:6" x14ac:dyDescent="0.25">
      <c r="A338" s="66"/>
      <c r="B338" s="66"/>
      <c r="C338" s="67"/>
      <c r="D338" s="67"/>
      <c r="E338" s="67"/>
      <c r="F338" s="66"/>
    </row>
    <row r="339" spans="1:6" x14ac:dyDescent="0.25">
      <c r="A339" s="66"/>
      <c r="B339" s="66"/>
      <c r="C339" s="67"/>
      <c r="D339" s="67"/>
      <c r="E339" s="67"/>
      <c r="F339" s="66"/>
    </row>
    <row r="340" spans="1:6" x14ac:dyDescent="0.25">
      <c r="A340" s="66"/>
      <c r="B340" s="66"/>
      <c r="C340" s="67"/>
      <c r="D340" s="67"/>
      <c r="E340" s="67"/>
      <c r="F340" s="66"/>
    </row>
    <row r="341" spans="1:6" x14ac:dyDescent="0.25">
      <c r="A341" s="66"/>
      <c r="B341" s="66"/>
      <c r="C341" s="67"/>
      <c r="D341" s="67"/>
      <c r="E341" s="67"/>
      <c r="F341" s="66"/>
    </row>
    <row r="342" spans="1:6" x14ac:dyDescent="0.25">
      <c r="A342" s="66"/>
      <c r="B342" s="66"/>
      <c r="C342" s="67"/>
      <c r="D342" s="67"/>
      <c r="E342" s="67"/>
      <c r="F342" s="66"/>
    </row>
    <row r="343" spans="1:6" x14ac:dyDescent="0.25">
      <c r="A343" s="66"/>
      <c r="B343" s="66"/>
      <c r="C343" s="67"/>
      <c r="D343" s="67"/>
      <c r="E343" s="67"/>
      <c r="F343" s="66"/>
    </row>
    <row r="344" spans="1:6" x14ac:dyDescent="0.25">
      <c r="A344" s="66"/>
      <c r="B344" s="66"/>
      <c r="C344" s="67"/>
      <c r="D344" s="67"/>
      <c r="E344" s="67"/>
      <c r="F344" s="66"/>
    </row>
    <row r="345" spans="1:6" x14ac:dyDescent="0.25">
      <c r="A345" s="66"/>
      <c r="B345" s="66"/>
      <c r="C345" s="67"/>
      <c r="D345" s="67"/>
      <c r="E345" s="67"/>
      <c r="F345" s="66"/>
    </row>
    <row r="346" spans="1:6" x14ac:dyDescent="0.25">
      <c r="A346" s="66"/>
      <c r="B346" s="66"/>
      <c r="C346" s="67"/>
      <c r="D346" s="67"/>
      <c r="E346" s="67"/>
      <c r="F346" s="66"/>
    </row>
    <row r="347" spans="1:6" x14ac:dyDescent="0.25">
      <c r="A347" s="66"/>
      <c r="B347" s="66"/>
      <c r="C347" s="67"/>
      <c r="D347" s="67"/>
      <c r="E347" s="67"/>
      <c r="F347" s="66"/>
    </row>
    <row r="348" spans="1:6" x14ac:dyDescent="0.25">
      <c r="A348" s="66"/>
      <c r="B348" s="66"/>
      <c r="C348" s="67"/>
      <c r="D348" s="67"/>
      <c r="E348" s="67"/>
      <c r="F348" s="66"/>
    </row>
    <row r="349" spans="1:6" x14ac:dyDescent="0.25">
      <c r="A349" s="66"/>
      <c r="B349" s="66"/>
      <c r="C349" s="67"/>
      <c r="D349" s="67"/>
      <c r="E349" s="67"/>
      <c r="F349" s="66"/>
    </row>
    <row r="350" spans="1:6" x14ac:dyDescent="0.25">
      <c r="A350" s="66"/>
      <c r="B350" s="66"/>
      <c r="C350" s="67"/>
      <c r="D350" s="67"/>
      <c r="E350" s="67"/>
      <c r="F350" s="66"/>
    </row>
    <row r="351" spans="1:6" x14ac:dyDescent="0.25">
      <c r="A351" s="66"/>
      <c r="B351" s="66"/>
      <c r="C351" s="67"/>
      <c r="D351" s="67"/>
      <c r="E351" s="67"/>
      <c r="F351" s="66"/>
    </row>
    <row r="352" spans="1:6" x14ac:dyDescent="0.25">
      <c r="A352" s="66"/>
      <c r="B352" s="66"/>
      <c r="C352" s="67"/>
      <c r="D352" s="67"/>
      <c r="E352" s="67"/>
      <c r="F352" s="66"/>
    </row>
    <row r="353" spans="1:6" x14ac:dyDescent="0.25">
      <c r="A353" s="66"/>
      <c r="B353" s="66"/>
      <c r="C353" s="67"/>
      <c r="D353" s="67"/>
      <c r="E353" s="67"/>
      <c r="F353" s="66"/>
    </row>
    <row r="354" spans="1:6" x14ac:dyDescent="0.25">
      <c r="A354" s="66"/>
      <c r="B354" s="66"/>
      <c r="C354" s="67"/>
      <c r="D354" s="67"/>
      <c r="E354" s="67"/>
      <c r="F354" s="66"/>
    </row>
    <row r="355" spans="1:6" x14ac:dyDescent="0.25">
      <c r="A355" s="66"/>
      <c r="B355" s="66"/>
      <c r="C355" s="67"/>
      <c r="D355" s="67"/>
      <c r="E355" s="67"/>
      <c r="F355" s="66"/>
    </row>
    <row r="356" spans="1:6" x14ac:dyDescent="0.25">
      <c r="A356" s="66"/>
      <c r="B356" s="66"/>
      <c r="C356" s="67"/>
      <c r="D356" s="67"/>
      <c r="E356" s="67"/>
      <c r="F356" s="66"/>
    </row>
    <row r="357" spans="1:6" x14ac:dyDescent="0.25">
      <c r="A357" s="66"/>
      <c r="B357" s="66"/>
      <c r="C357" s="67"/>
      <c r="D357" s="67"/>
      <c r="E357" s="67"/>
      <c r="F357" s="66"/>
    </row>
    <row r="358" spans="1:6" x14ac:dyDescent="0.25">
      <c r="A358" s="66"/>
      <c r="B358" s="66"/>
      <c r="C358" s="67"/>
      <c r="D358" s="67"/>
      <c r="E358" s="67"/>
      <c r="F358" s="66"/>
    </row>
    <row r="359" spans="1:6" x14ac:dyDescent="0.25">
      <c r="A359" s="66"/>
      <c r="B359" s="66"/>
      <c r="C359" s="67"/>
      <c r="D359" s="67"/>
      <c r="E359" s="67"/>
      <c r="F359" s="66"/>
    </row>
    <row r="360" spans="1:6" x14ac:dyDescent="0.25">
      <c r="A360" s="66"/>
      <c r="B360" s="66"/>
      <c r="C360" s="67"/>
      <c r="D360" s="67"/>
      <c r="E360" s="67"/>
      <c r="F360" s="66"/>
    </row>
    <row r="361" spans="1:6" x14ac:dyDescent="0.25">
      <c r="A361" s="66"/>
      <c r="B361" s="66"/>
      <c r="C361" s="67"/>
      <c r="D361" s="67"/>
      <c r="E361" s="67"/>
      <c r="F361" s="66"/>
    </row>
    <row r="362" spans="1:6" x14ac:dyDescent="0.25">
      <c r="A362" s="66"/>
      <c r="B362" s="66"/>
      <c r="C362" s="67"/>
      <c r="D362" s="67"/>
      <c r="E362" s="67"/>
      <c r="F362" s="66"/>
    </row>
    <row r="363" spans="1:6" x14ac:dyDescent="0.25">
      <c r="A363" s="66"/>
      <c r="B363" s="66"/>
      <c r="C363" s="67"/>
      <c r="D363" s="67"/>
      <c r="E363" s="67"/>
      <c r="F363" s="66"/>
    </row>
    <row r="364" spans="1:6" x14ac:dyDescent="0.25">
      <c r="A364" s="66"/>
      <c r="B364" s="66"/>
      <c r="C364" s="67"/>
      <c r="D364" s="67"/>
      <c r="E364" s="67"/>
      <c r="F364" s="66"/>
    </row>
    <row r="365" spans="1:6" x14ac:dyDescent="0.25">
      <c r="A365" s="66"/>
      <c r="B365" s="66"/>
      <c r="C365" s="67"/>
      <c r="D365" s="67"/>
      <c r="E365" s="67"/>
      <c r="F365" s="66"/>
    </row>
    <row r="366" spans="1:6" x14ac:dyDescent="0.25">
      <c r="A366" s="66"/>
      <c r="B366" s="66"/>
      <c r="C366" s="67"/>
      <c r="D366" s="67"/>
      <c r="E366" s="67"/>
      <c r="F366" s="66"/>
    </row>
    <row r="367" spans="1:6" x14ac:dyDescent="0.25">
      <c r="A367" s="66"/>
      <c r="B367" s="66"/>
      <c r="C367" s="67"/>
      <c r="D367" s="67"/>
      <c r="E367" s="67"/>
      <c r="F367" s="66"/>
    </row>
    <row r="368" spans="1:6" x14ac:dyDescent="0.25">
      <c r="A368" s="66"/>
      <c r="B368" s="66"/>
      <c r="C368" s="67"/>
      <c r="D368" s="67"/>
      <c r="E368" s="67"/>
      <c r="F368" s="66"/>
    </row>
    <row r="369" spans="1:6" x14ac:dyDescent="0.25">
      <c r="A369" s="66"/>
      <c r="B369" s="66"/>
      <c r="C369" s="67"/>
      <c r="D369" s="67"/>
      <c r="E369" s="67"/>
      <c r="F369" s="66"/>
    </row>
    <row r="370" spans="1:6" x14ac:dyDescent="0.25">
      <c r="A370" s="66"/>
      <c r="B370" s="66"/>
      <c r="C370" s="67"/>
      <c r="D370" s="67"/>
      <c r="E370" s="67"/>
      <c r="F370" s="66"/>
    </row>
    <row r="371" spans="1:6" x14ac:dyDescent="0.25">
      <c r="A371" s="66"/>
      <c r="B371" s="66"/>
      <c r="C371" s="67"/>
      <c r="D371" s="67"/>
      <c r="E371" s="67"/>
      <c r="F371" s="66"/>
    </row>
    <row r="372" spans="1:6" x14ac:dyDescent="0.25">
      <c r="A372" s="66"/>
      <c r="B372" s="66"/>
      <c r="C372" s="67"/>
      <c r="D372" s="67"/>
      <c r="E372" s="67"/>
      <c r="F372" s="66"/>
    </row>
    <row r="373" spans="1:6" x14ac:dyDescent="0.25">
      <c r="A373" s="66"/>
      <c r="B373" s="66"/>
      <c r="C373" s="67"/>
      <c r="D373" s="67"/>
      <c r="E373" s="67"/>
      <c r="F373" s="66"/>
    </row>
    <row r="374" spans="1:6" x14ac:dyDescent="0.25">
      <c r="A374" s="66"/>
      <c r="B374" s="66"/>
      <c r="C374" s="67"/>
      <c r="D374" s="67"/>
      <c r="E374" s="67"/>
      <c r="F374" s="66"/>
    </row>
    <row r="375" spans="1:6" x14ac:dyDescent="0.25">
      <c r="A375" s="66"/>
      <c r="B375" s="66"/>
      <c r="C375" s="67"/>
      <c r="D375" s="67"/>
      <c r="E375" s="67"/>
      <c r="F375" s="66"/>
    </row>
    <row r="376" spans="1:6" x14ac:dyDescent="0.25">
      <c r="A376" s="66"/>
      <c r="B376" s="66"/>
      <c r="C376" s="67"/>
      <c r="D376" s="67"/>
      <c r="E376" s="67"/>
      <c r="F376" s="66"/>
    </row>
    <row r="377" spans="1:6" x14ac:dyDescent="0.25">
      <c r="A377" s="66"/>
      <c r="B377" s="66"/>
      <c r="C377" s="67"/>
      <c r="D377" s="67"/>
      <c r="E377" s="67"/>
      <c r="F377" s="66"/>
    </row>
    <row r="378" spans="1:6" x14ac:dyDescent="0.25">
      <c r="A378" s="66"/>
      <c r="B378" s="66"/>
      <c r="C378" s="67"/>
      <c r="D378" s="67"/>
      <c r="E378" s="67"/>
      <c r="F378" s="66"/>
    </row>
    <row r="379" spans="1:6" x14ac:dyDescent="0.25">
      <c r="A379" s="66"/>
      <c r="B379" s="66"/>
      <c r="C379" s="67"/>
      <c r="D379" s="67"/>
      <c r="E379" s="67"/>
      <c r="F379" s="66"/>
    </row>
    <row r="380" spans="1:6" x14ac:dyDescent="0.25">
      <c r="A380" s="66"/>
      <c r="B380" s="66"/>
      <c r="C380" s="67"/>
      <c r="D380" s="67"/>
      <c r="E380" s="67"/>
      <c r="F380" s="66"/>
    </row>
    <row r="381" spans="1:6" x14ac:dyDescent="0.25">
      <c r="A381" s="66"/>
      <c r="B381" s="66"/>
      <c r="C381" s="67"/>
      <c r="D381" s="67"/>
      <c r="E381" s="67"/>
      <c r="F381" s="66"/>
    </row>
    <row r="382" spans="1:6" x14ac:dyDescent="0.25">
      <c r="A382" s="66"/>
      <c r="B382" s="66"/>
      <c r="C382" s="67"/>
      <c r="D382" s="67"/>
      <c r="E382" s="67"/>
      <c r="F382" s="66"/>
    </row>
    <row r="383" spans="1:6" x14ac:dyDescent="0.25">
      <c r="A383" s="66"/>
      <c r="B383" s="66"/>
      <c r="C383" s="67"/>
      <c r="D383" s="67"/>
      <c r="E383" s="67"/>
      <c r="F383" s="66"/>
    </row>
    <row r="384" spans="1:6" x14ac:dyDescent="0.25">
      <c r="A384" s="66"/>
      <c r="B384" s="66"/>
      <c r="C384" s="67"/>
      <c r="D384" s="67"/>
      <c r="E384" s="67"/>
      <c r="F384" s="66"/>
    </row>
    <row r="385" spans="1:6" x14ac:dyDescent="0.25">
      <c r="A385" s="66"/>
      <c r="B385" s="66"/>
      <c r="C385" s="67"/>
      <c r="D385" s="67"/>
      <c r="E385" s="67"/>
      <c r="F385" s="66"/>
    </row>
    <row r="386" spans="1:6" x14ac:dyDescent="0.25">
      <c r="A386" s="66"/>
      <c r="B386" s="66"/>
      <c r="C386" s="67"/>
      <c r="D386" s="67"/>
      <c r="E386" s="67"/>
      <c r="F386" s="66"/>
    </row>
    <row r="387" spans="1:6" x14ac:dyDescent="0.25">
      <c r="A387" s="66"/>
      <c r="B387" s="66"/>
      <c r="C387" s="67"/>
      <c r="D387" s="67"/>
      <c r="E387" s="67"/>
      <c r="F387" s="66"/>
    </row>
    <row r="388" spans="1:6" x14ac:dyDescent="0.25">
      <c r="A388" s="66"/>
      <c r="B388" s="66"/>
      <c r="C388" s="67"/>
      <c r="D388" s="67"/>
      <c r="E388" s="67"/>
      <c r="F388" s="66"/>
    </row>
    <row r="389" spans="1:6" x14ac:dyDescent="0.25">
      <c r="A389" s="66"/>
      <c r="B389" s="66"/>
      <c r="C389" s="67"/>
      <c r="D389" s="67"/>
      <c r="E389" s="67"/>
      <c r="F389" s="66"/>
    </row>
    <row r="390" spans="1:6" x14ac:dyDescent="0.25">
      <c r="A390" s="66"/>
      <c r="B390" s="66"/>
      <c r="C390" s="67"/>
      <c r="D390" s="67"/>
      <c r="E390" s="67"/>
      <c r="F390" s="66"/>
    </row>
    <row r="391" spans="1:6" x14ac:dyDescent="0.25">
      <c r="A391" s="66"/>
      <c r="B391" s="66"/>
      <c r="C391" s="67"/>
      <c r="D391" s="67"/>
      <c r="E391" s="67"/>
      <c r="F391" s="66"/>
    </row>
    <row r="392" spans="1:6" x14ac:dyDescent="0.25">
      <c r="A392" s="66"/>
      <c r="B392" s="66"/>
      <c r="C392" s="67"/>
      <c r="D392" s="67"/>
      <c r="E392" s="67"/>
      <c r="F392" s="66"/>
    </row>
    <row r="393" spans="1:6" x14ac:dyDescent="0.25">
      <c r="A393" s="66"/>
      <c r="B393" s="66"/>
      <c r="C393" s="67"/>
      <c r="D393" s="67"/>
      <c r="E393" s="67"/>
      <c r="F393" s="66"/>
    </row>
    <row r="394" spans="1:6" x14ac:dyDescent="0.25">
      <c r="A394" s="66"/>
      <c r="B394" s="66"/>
      <c r="C394" s="67"/>
      <c r="D394" s="67"/>
      <c r="E394" s="67"/>
      <c r="F394" s="66"/>
    </row>
    <row r="395" spans="1:6" x14ac:dyDescent="0.25">
      <c r="A395" s="66"/>
      <c r="B395" s="66"/>
      <c r="C395" s="67"/>
      <c r="D395" s="67"/>
      <c r="E395" s="67"/>
      <c r="F395" s="66"/>
    </row>
    <row r="396" spans="1:6" x14ac:dyDescent="0.25">
      <c r="A396" s="66"/>
      <c r="B396" s="66"/>
      <c r="C396" s="67"/>
      <c r="D396" s="67"/>
      <c r="E396" s="67"/>
      <c r="F396" s="66"/>
    </row>
    <row r="397" spans="1:6" x14ac:dyDescent="0.25">
      <c r="A397" s="66"/>
      <c r="B397" s="66"/>
      <c r="C397" s="67"/>
      <c r="D397" s="67"/>
      <c r="E397" s="67"/>
      <c r="F397" s="66"/>
    </row>
    <row r="398" spans="1:6" x14ac:dyDescent="0.25">
      <c r="A398" s="66"/>
      <c r="B398" s="66"/>
      <c r="C398" s="67"/>
      <c r="D398" s="67"/>
      <c r="E398" s="67"/>
      <c r="F398" s="66"/>
    </row>
    <row r="399" spans="1:6" x14ac:dyDescent="0.25">
      <c r="A399" s="66"/>
      <c r="B399" s="66"/>
      <c r="C399" s="67"/>
      <c r="D399" s="67"/>
      <c r="E399" s="67"/>
      <c r="F399" s="66"/>
    </row>
    <row r="400" spans="1:6" x14ac:dyDescent="0.25">
      <c r="A400" s="66"/>
      <c r="B400" s="66"/>
      <c r="C400" s="67"/>
      <c r="D400" s="67"/>
      <c r="E400" s="67"/>
      <c r="F400" s="66"/>
    </row>
    <row r="401" spans="1:6" x14ac:dyDescent="0.25">
      <c r="A401" s="66"/>
      <c r="B401" s="66"/>
      <c r="C401" s="67"/>
      <c r="D401" s="67"/>
      <c r="E401" s="67"/>
      <c r="F401" s="66"/>
    </row>
    <row r="402" spans="1:6" x14ac:dyDescent="0.25">
      <c r="A402" s="66"/>
      <c r="B402" s="66"/>
      <c r="C402" s="67"/>
      <c r="D402" s="67"/>
      <c r="E402" s="67"/>
      <c r="F402" s="66"/>
    </row>
    <row r="403" spans="1:6" x14ac:dyDescent="0.25">
      <c r="A403" s="66"/>
      <c r="B403" s="66"/>
      <c r="C403" s="67"/>
      <c r="D403" s="67"/>
      <c r="E403" s="67"/>
      <c r="F403" s="66"/>
    </row>
    <row r="404" spans="1:6" x14ac:dyDescent="0.25">
      <c r="A404" s="66"/>
      <c r="B404" s="66"/>
      <c r="C404" s="67"/>
      <c r="D404" s="67"/>
      <c r="E404" s="67"/>
      <c r="F404" s="66"/>
    </row>
    <row r="405" spans="1:6" x14ac:dyDescent="0.25">
      <c r="A405" s="66"/>
      <c r="B405" s="66"/>
      <c r="C405" s="67"/>
      <c r="D405" s="67"/>
      <c r="E405" s="67"/>
      <c r="F405" s="66"/>
    </row>
    <row r="406" spans="1:6" x14ac:dyDescent="0.25">
      <c r="A406" s="66"/>
      <c r="B406" s="66"/>
      <c r="C406" s="67"/>
      <c r="D406" s="67"/>
      <c r="E406" s="67"/>
      <c r="F406" s="66"/>
    </row>
    <row r="407" spans="1:6" x14ac:dyDescent="0.25">
      <c r="A407" s="66"/>
      <c r="B407" s="66"/>
      <c r="C407" s="67"/>
      <c r="D407" s="67"/>
      <c r="E407" s="67"/>
      <c r="F407" s="66"/>
    </row>
    <row r="408" spans="1:6" x14ac:dyDescent="0.25">
      <c r="A408" s="66"/>
      <c r="B408" s="66"/>
      <c r="C408" s="67"/>
      <c r="D408" s="67"/>
      <c r="E408" s="67"/>
      <c r="F408" s="66"/>
    </row>
    <row r="409" spans="1:6" x14ac:dyDescent="0.25">
      <c r="A409" s="66"/>
      <c r="B409" s="66"/>
      <c r="C409" s="67"/>
      <c r="D409" s="67"/>
      <c r="E409" s="67"/>
      <c r="F409" s="66"/>
    </row>
    <row r="410" spans="1:6" x14ac:dyDescent="0.25">
      <c r="A410" s="66"/>
      <c r="B410" s="66"/>
      <c r="C410" s="67"/>
      <c r="D410" s="67"/>
      <c r="E410" s="67"/>
      <c r="F410" s="66"/>
    </row>
    <row r="411" spans="1:6" x14ac:dyDescent="0.25">
      <c r="A411" s="66"/>
      <c r="B411" s="66"/>
      <c r="C411" s="67"/>
      <c r="D411" s="67"/>
      <c r="E411" s="67"/>
      <c r="F411" s="66"/>
    </row>
    <row r="412" spans="1:6" x14ac:dyDescent="0.25">
      <c r="A412" s="66"/>
      <c r="B412" s="66"/>
      <c r="C412" s="67"/>
      <c r="D412" s="67"/>
      <c r="E412" s="67"/>
      <c r="F412" s="66"/>
    </row>
    <row r="413" spans="1:6" x14ac:dyDescent="0.25">
      <c r="A413" s="66"/>
      <c r="B413" s="66"/>
      <c r="C413" s="67"/>
      <c r="D413" s="67"/>
      <c r="E413" s="67"/>
      <c r="F413" s="66"/>
    </row>
    <row r="414" spans="1:6" x14ac:dyDescent="0.25">
      <c r="A414" s="66"/>
      <c r="B414" s="66"/>
      <c r="C414" s="67"/>
      <c r="D414" s="67"/>
      <c r="E414" s="67"/>
      <c r="F414" s="66"/>
    </row>
    <row r="415" spans="1:6" x14ac:dyDescent="0.25">
      <c r="A415" s="66"/>
      <c r="B415" s="66"/>
      <c r="C415" s="67"/>
      <c r="D415" s="67"/>
      <c r="E415" s="67"/>
      <c r="F415" s="66"/>
    </row>
    <row r="416" spans="1:6" x14ac:dyDescent="0.25">
      <c r="A416" s="66"/>
      <c r="B416" s="66"/>
      <c r="C416" s="67"/>
      <c r="D416" s="67"/>
      <c r="E416" s="67"/>
      <c r="F416" s="66"/>
    </row>
    <row r="417" spans="1:6" x14ac:dyDescent="0.25">
      <c r="A417" s="66"/>
      <c r="B417" s="66"/>
      <c r="C417" s="67"/>
      <c r="D417" s="67"/>
      <c r="E417" s="67"/>
      <c r="F417" s="66"/>
    </row>
    <row r="418" spans="1:6" x14ac:dyDescent="0.25">
      <c r="A418" s="66"/>
      <c r="B418" s="66"/>
      <c r="C418" s="67"/>
      <c r="D418" s="67"/>
      <c r="E418" s="67"/>
      <c r="F418" s="66"/>
    </row>
    <row r="419" spans="1:6" x14ac:dyDescent="0.25">
      <c r="A419" s="66"/>
      <c r="B419" s="66"/>
      <c r="C419" s="67"/>
      <c r="D419" s="67"/>
      <c r="E419" s="67"/>
      <c r="F419" s="66"/>
    </row>
    <row r="420" spans="1:6" x14ac:dyDescent="0.25">
      <c r="A420" s="66"/>
      <c r="B420" s="66"/>
      <c r="C420" s="67"/>
      <c r="D420" s="67"/>
      <c r="E420" s="67"/>
      <c r="F420" s="66"/>
    </row>
    <row r="421" spans="1:6" x14ac:dyDescent="0.25">
      <c r="A421" s="66"/>
      <c r="B421" s="66"/>
      <c r="C421" s="67"/>
      <c r="D421" s="67"/>
      <c r="E421" s="67"/>
      <c r="F421" s="66"/>
    </row>
    <row r="422" spans="1:6" x14ac:dyDescent="0.25">
      <c r="A422" s="66"/>
      <c r="B422" s="66"/>
      <c r="C422" s="67"/>
      <c r="D422" s="67"/>
      <c r="E422" s="67"/>
      <c r="F422" s="66"/>
    </row>
    <row r="423" spans="1:6" x14ac:dyDescent="0.25">
      <c r="A423" s="66"/>
      <c r="B423" s="66"/>
      <c r="C423" s="67"/>
      <c r="D423" s="67"/>
      <c r="E423" s="67"/>
      <c r="F423" s="66"/>
    </row>
    <row r="424" spans="1:6" x14ac:dyDescent="0.25">
      <c r="A424" s="66"/>
      <c r="B424" s="66"/>
      <c r="C424" s="67"/>
      <c r="D424" s="67"/>
      <c r="E424" s="67"/>
      <c r="F424" s="66"/>
    </row>
    <row r="425" spans="1:6" x14ac:dyDescent="0.25">
      <c r="A425" s="66"/>
      <c r="B425" s="66"/>
      <c r="C425" s="67"/>
      <c r="D425" s="67"/>
      <c r="E425" s="67"/>
      <c r="F425" s="66"/>
    </row>
    <row r="426" spans="1:6" x14ac:dyDescent="0.25">
      <c r="A426" s="66"/>
      <c r="B426" s="66"/>
      <c r="C426" s="67"/>
      <c r="D426" s="67"/>
      <c r="E426" s="67"/>
      <c r="F426" s="66"/>
    </row>
    <row r="427" spans="1:6" x14ac:dyDescent="0.25">
      <c r="A427" s="66"/>
      <c r="B427" s="66"/>
      <c r="C427" s="67"/>
      <c r="D427" s="67"/>
      <c r="E427" s="67"/>
      <c r="F427" s="66"/>
    </row>
    <row r="428" spans="1:6" x14ac:dyDescent="0.25">
      <c r="A428" s="66"/>
      <c r="B428" s="66"/>
      <c r="C428" s="67"/>
      <c r="D428" s="67"/>
      <c r="E428" s="67"/>
      <c r="F428" s="66"/>
    </row>
    <row r="429" spans="1:6" x14ac:dyDescent="0.25">
      <c r="A429" s="66"/>
      <c r="B429" s="66"/>
      <c r="C429" s="67"/>
      <c r="D429" s="67"/>
      <c r="E429" s="67"/>
      <c r="F429" s="66"/>
    </row>
    <row r="430" spans="1:6" x14ac:dyDescent="0.25">
      <c r="A430" s="66"/>
      <c r="B430" s="66"/>
      <c r="C430" s="67"/>
      <c r="D430" s="67"/>
      <c r="E430" s="67"/>
      <c r="F430" s="66"/>
    </row>
    <row r="431" spans="1:6" x14ac:dyDescent="0.25">
      <c r="A431" s="66"/>
      <c r="B431" s="66"/>
      <c r="C431" s="67"/>
      <c r="D431" s="67"/>
      <c r="E431" s="67"/>
      <c r="F431" s="66"/>
    </row>
    <row r="432" spans="1:6" x14ac:dyDescent="0.25">
      <c r="A432" s="66"/>
      <c r="B432" s="66"/>
      <c r="C432" s="67"/>
      <c r="D432" s="67"/>
      <c r="E432" s="67"/>
      <c r="F432" s="66"/>
    </row>
    <row r="433" spans="1:6" x14ac:dyDescent="0.25">
      <c r="A433" s="66"/>
      <c r="B433" s="66"/>
      <c r="C433" s="67"/>
      <c r="D433" s="67"/>
      <c r="E433" s="67"/>
      <c r="F433" s="66"/>
    </row>
    <row r="434" spans="1:6" x14ac:dyDescent="0.25">
      <c r="A434" s="66"/>
      <c r="B434" s="66"/>
      <c r="C434" s="67"/>
      <c r="D434" s="67"/>
      <c r="E434" s="67"/>
      <c r="F434" s="66"/>
    </row>
    <row r="435" spans="1:6" x14ac:dyDescent="0.25">
      <c r="A435" s="66"/>
      <c r="B435" s="66"/>
      <c r="C435" s="67"/>
      <c r="D435" s="67"/>
      <c r="E435" s="67"/>
      <c r="F435" s="66"/>
    </row>
    <row r="436" spans="1:6" x14ac:dyDescent="0.25">
      <c r="A436" s="66"/>
      <c r="B436" s="66"/>
      <c r="C436" s="67"/>
      <c r="D436" s="67"/>
      <c r="E436" s="67"/>
      <c r="F436" s="66"/>
    </row>
    <row r="437" spans="1:6" x14ac:dyDescent="0.25">
      <c r="A437" s="66"/>
      <c r="B437" s="66"/>
      <c r="C437" s="67"/>
      <c r="D437" s="67"/>
      <c r="E437" s="67"/>
      <c r="F437" s="66"/>
    </row>
    <row r="438" spans="1:6" x14ac:dyDescent="0.25">
      <c r="A438" s="66"/>
      <c r="B438" s="66"/>
      <c r="C438" s="67"/>
      <c r="D438" s="67"/>
      <c r="E438" s="67"/>
      <c r="F438" s="66"/>
    </row>
    <row r="439" spans="1:6" x14ac:dyDescent="0.25">
      <c r="A439" s="66"/>
      <c r="B439" s="66"/>
      <c r="C439" s="67"/>
      <c r="D439" s="67"/>
      <c r="E439" s="67"/>
      <c r="F439" s="66"/>
    </row>
    <row r="440" spans="1:6" x14ac:dyDescent="0.25">
      <c r="A440" s="66"/>
      <c r="B440" s="66"/>
      <c r="C440" s="67"/>
      <c r="D440" s="67"/>
      <c r="E440" s="67"/>
      <c r="F440" s="66"/>
    </row>
    <row r="441" spans="1:6" x14ac:dyDescent="0.25">
      <c r="A441" s="66"/>
      <c r="B441" s="66"/>
      <c r="C441" s="67"/>
      <c r="D441" s="67"/>
      <c r="E441" s="67"/>
      <c r="F441" s="66"/>
    </row>
    <row r="442" spans="1:6" x14ac:dyDescent="0.25">
      <c r="A442" s="66"/>
      <c r="B442" s="66"/>
      <c r="C442" s="67"/>
      <c r="D442" s="67"/>
      <c r="E442" s="67"/>
      <c r="F442" s="66"/>
    </row>
    <row r="443" spans="1:6" x14ac:dyDescent="0.25">
      <c r="A443" s="66"/>
      <c r="B443" s="66"/>
      <c r="C443" s="67"/>
      <c r="D443" s="67"/>
      <c r="E443" s="67"/>
      <c r="F443" s="66"/>
    </row>
    <row r="444" spans="1:6" x14ac:dyDescent="0.25">
      <c r="A444" s="66"/>
      <c r="B444" s="66"/>
      <c r="C444" s="67"/>
      <c r="D444" s="67"/>
      <c r="E444" s="67"/>
      <c r="F444" s="66"/>
    </row>
    <row r="445" spans="1:6" x14ac:dyDescent="0.25">
      <c r="A445" s="66"/>
      <c r="B445" s="66"/>
      <c r="C445" s="67"/>
      <c r="D445" s="67"/>
      <c r="E445" s="67"/>
      <c r="F445" s="66"/>
    </row>
    <row r="446" spans="1:6" x14ac:dyDescent="0.25">
      <c r="A446" s="66"/>
      <c r="B446" s="66"/>
      <c r="C446" s="67"/>
      <c r="D446" s="67"/>
      <c r="E446" s="67"/>
      <c r="F446" s="66"/>
    </row>
    <row r="447" spans="1:6" x14ac:dyDescent="0.25">
      <c r="A447" s="66"/>
      <c r="B447" s="66"/>
      <c r="C447" s="67"/>
      <c r="D447" s="67"/>
      <c r="E447" s="67"/>
      <c r="F447" s="66"/>
    </row>
    <row r="448" spans="1:6" x14ac:dyDescent="0.25">
      <c r="A448" s="66"/>
      <c r="B448" s="66"/>
      <c r="C448" s="67"/>
      <c r="D448" s="67"/>
      <c r="E448" s="67"/>
      <c r="F448" s="66"/>
    </row>
    <row r="449" spans="1:6" x14ac:dyDescent="0.25">
      <c r="A449" s="66"/>
      <c r="B449" s="66"/>
      <c r="C449" s="67"/>
      <c r="D449" s="67"/>
      <c r="E449" s="67"/>
      <c r="F449" s="66"/>
    </row>
    <row r="450" spans="1:6" x14ac:dyDescent="0.25">
      <c r="A450" s="66"/>
      <c r="B450" s="66"/>
      <c r="C450" s="67"/>
      <c r="D450" s="67"/>
      <c r="E450" s="67"/>
      <c r="F450" s="66"/>
    </row>
    <row r="451" spans="1:6" x14ac:dyDescent="0.25">
      <c r="A451" s="66"/>
      <c r="B451" s="66"/>
      <c r="C451" s="67"/>
      <c r="D451" s="67"/>
      <c r="E451" s="67"/>
      <c r="F451" s="66"/>
    </row>
    <row r="452" spans="1:6" x14ac:dyDescent="0.25">
      <c r="A452" s="66"/>
      <c r="B452" s="66"/>
      <c r="C452" s="67"/>
      <c r="D452" s="67"/>
      <c r="E452" s="67"/>
      <c r="F452" s="66"/>
    </row>
    <row r="453" spans="1:6" x14ac:dyDescent="0.25">
      <c r="A453" s="66"/>
      <c r="B453" s="66"/>
      <c r="C453" s="67"/>
      <c r="D453" s="67"/>
      <c r="E453" s="67"/>
      <c r="F453" s="66"/>
    </row>
    <row r="454" spans="1:6" x14ac:dyDescent="0.25">
      <c r="A454" s="66"/>
      <c r="B454" s="66"/>
      <c r="C454" s="67"/>
      <c r="D454" s="67"/>
      <c r="E454" s="67"/>
      <c r="F454" s="66"/>
    </row>
    <row r="455" spans="1:6" x14ac:dyDescent="0.25">
      <c r="A455" s="66"/>
      <c r="B455" s="66"/>
      <c r="C455" s="67"/>
      <c r="D455" s="67"/>
      <c r="E455" s="67"/>
      <c r="F455" s="66"/>
    </row>
    <row r="456" spans="1:6" x14ac:dyDescent="0.25">
      <c r="A456" s="66"/>
      <c r="B456" s="66"/>
      <c r="C456" s="67"/>
      <c r="D456" s="67"/>
      <c r="E456" s="67"/>
      <c r="F456" s="66"/>
    </row>
    <row r="457" spans="1:6" x14ac:dyDescent="0.25">
      <c r="A457" s="66"/>
      <c r="B457" s="66"/>
      <c r="C457" s="67"/>
      <c r="D457" s="67"/>
      <c r="E457" s="67"/>
      <c r="F457" s="66"/>
    </row>
    <row r="458" spans="1:6" x14ac:dyDescent="0.25">
      <c r="A458" s="66"/>
      <c r="B458" s="66"/>
      <c r="C458" s="67"/>
      <c r="D458" s="67"/>
      <c r="E458" s="67"/>
      <c r="F458" s="66"/>
    </row>
    <row r="459" spans="1:6" x14ac:dyDescent="0.25">
      <c r="A459" s="66"/>
      <c r="B459" s="66"/>
      <c r="C459" s="67"/>
      <c r="D459" s="67"/>
      <c r="E459" s="67"/>
      <c r="F459" s="66"/>
    </row>
    <row r="460" spans="1:6" x14ac:dyDescent="0.25">
      <c r="A460" s="66"/>
      <c r="B460" s="66"/>
      <c r="C460" s="67"/>
      <c r="D460" s="67"/>
      <c r="E460" s="67"/>
      <c r="F460" s="66"/>
    </row>
    <row r="461" spans="1:6" x14ac:dyDescent="0.25">
      <c r="A461" s="66"/>
      <c r="B461" s="66"/>
      <c r="C461" s="67"/>
      <c r="D461" s="67"/>
      <c r="E461" s="67"/>
      <c r="F461" s="66"/>
    </row>
    <row r="462" spans="1:6" x14ac:dyDescent="0.25">
      <c r="A462" s="66"/>
      <c r="B462" s="66"/>
      <c r="C462" s="67"/>
      <c r="D462" s="67"/>
      <c r="E462" s="67"/>
      <c r="F462" s="66"/>
    </row>
    <row r="463" spans="1:6" x14ac:dyDescent="0.25">
      <c r="A463" s="66"/>
      <c r="B463" s="66"/>
      <c r="C463" s="67"/>
      <c r="D463" s="67"/>
      <c r="E463" s="67"/>
      <c r="F463" s="66"/>
    </row>
    <row r="464" spans="1:6" x14ac:dyDescent="0.25">
      <c r="A464" s="66"/>
      <c r="B464" s="66"/>
      <c r="C464" s="67"/>
      <c r="D464" s="67"/>
      <c r="E464" s="67"/>
      <c r="F464" s="66"/>
    </row>
    <row r="465" spans="1:6" x14ac:dyDescent="0.25">
      <c r="A465" s="66"/>
      <c r="B465" s="66"/>
      <c r="C465" s="67"/>
      <c r="D465" s="67"/>
      <c r="E465" s="67"/>
      <c r="F465" s="66"/>
    </row>
    <row r="466" spans="1:6" x14ac:dyDescent="0.25">
      <c r="A466" s="66"/>
      <c r="B466" s="66"/>
      <c r="C466" s="67"/>
      <c r="D466" s="67"/>
      <c r="E466" s="67"/>
      <c r="F466" s="66"/>
    </row>
    <row r="467" spans="1:6" x14ac:dyDescent="0.25">
      <c r="A467" s="66"/>
      <c r="B467" s="66"/>
      <c r="C467" s="67"/>
      <c r="D467" s="67"/>
      <c r="E467" s="67"/>
      <c r="F467" s="66"/>
    </row>
    <row r="468" spans="1:6" x14ac:dyDescent="0.25">
      <c r="A468" s="66"/>
      <c r="B468" s="66"/>
      <c r="C468" s="67"/>
      <c r="D468" s="67"/>
      <c r="E468" s="67"/>
      <c r="F468" s="66"/>
    </row>
    <row r="469" spans="1:6" x14ac:dyDescent="0.25">
      <c r="A469" s="66"/>
      <c r="B469" s="66"/>
      <c r="C469" s="67"/>
      <c r="D469" s="67"/>
      <c r="E469" s="67"/>
      <c r="F469" s="66"/>
    </row>
    <row r="470" spans="1:6" x14ac:dyDescent="0.25">
      <c r="A470" s="66"/>
      <c r="B470" s="66"/>
      <c r="C470" s="67"/>
      <c r="D470" s="67"/>
      <c r="E470" s="67"/>
      <c r="F470" s="66"/>
    </row>
    <row r="471" spans="1:6" x14ac:dyDescent="0.25">
      <c r="A471" s="66"/>
      <c r="B471" s="66"/>
      <c r="C471" s="67"/>
      <c r="D471" s="67"/>
      <c r="E471" s="67"/>
      <c r="F471" s="66"/>
    </row>
    <row r="472" spans="1:6" x14ac:dyDescent="0.25">
      <c r="A472" s="66"/>
      <c r="B472" s="66"/>
      <c r="C472" s="67"/>
      <c r="D472" s="67"/>
      <c r="E472" s="67"/>
      <c r="F472" s="66"/>
    </row>
    <row r="473" spans="1:6" x14ac:dyDescent="0.25">
      <c r="A473" s="66"/>
      <c r="B473" s="66"/>
      <c r="C473" s="67"/>
      <c r="D473" s="67"/>
      <c r="E473" s="67"/>
      <c r="F473" s="66"/>
    </row>
    <row r="474" spans="1:6" x14ac:dyDescent="0.25">
      <c r="A474" s="66"/>
      <c r="B474" s="66"/>
      <c r="C474" s="67"/>
      <c r="D474" s="67"/>
      <c r="E474" s="67"/>
      <c r="F474" s="66"/>
    </row>
    <row r="475" spans="1:6" x14ac:dyDescent="0.25">
      <c r="A475" s="66"/>
      <c r="B475" s="66"/>
      <c r="C475" s="67"/>
      <c r="D475" s="67"/>
      <c r="E475" s="67"/>
      <c r="F475" s="66"/>
    </row>
    <row r="476" spans="1:6" x14ac:dyDescent="0.25">
      <c r="A476" s="66"/>
      <c r="B476" s="66"/>
      <c r="C476" s="67"/>
      <c r="D476" s="67"/>
      <c r="E476" s="67"/>
      <c r="F476" s="66"/>
    </row>
    <row r="477" spans="1:6" x14ac:dyDescent="0.25">
      <c r="A477" s="66"/>
      <c r="B477" s="66"/>
      <c r="C477" s="67"/>
      <c r="D477" s="67"/>
      <c r="E477" s="67"/>
      <c r="F477" s="66"/>
    </row>
    <row r="478" spans="1:6" x14ac:dyDescent="0.25">
      <c r="A478" s="66"/>
      <c r="B478" s="66"/>
      <c r="C478" s="67"/>
      <c r="D478" s="67"/>
      <c r="E478" s="67"/>
      <c r="F478" s="66"/>
    </row>
    <row r="479" spans="1:6" x14ac:dyDescent="0.25">
      <c r="A479" s="66"/>
      <c r="B479" s="66"/>
      <c r="C479" s="67"/>
      <c r="D479" s="67"/>
      <c r="E479" s="67"/>
      <c r="F479" s="66"/>
    </row>
    <row r="480" spans="1:6" x14ac:dyDescent="0.25">
      <c r="A480" s="66"/>
      <c r="B480" s="66"/>
      <c r="C480" s="67"/>
      <c r="D480" s="67"/>
      <c r="E480" s="67"/>
      <c r="F480" s="66"/>
    </row>
    <row r="481" spans="1:6" x14ac:dyDescent="0.25">
      <c r="A481" s="66"/>
      <c r="B481" s="66"/>
      <c r="C481" s="67"/>
      <c r="D481" s="67"/>
      <c r="E481" s="67"/>
      <c r="F481" s="66"/>
    </row>
    <row r="482" spans="1:6" x14ac:dyDescent="0.25">
      <c r="A482" s="66"/>
      <c r="B482" s="66"/>
      <c r="C482" s="67"/>
      <c r="D482" s="67"/>
      <c r="E482" s="67"/>
      <c r="F482" s="66"/>
    </row>
    <row r="483" spans="1:6" x14ac:dyDescent="0.25">
      <c r="A483" s="66"/>
      <c r="B483" s="66"/>
      <c r="C483" s="67"/>
      <c r="D483" s="67"/>
      <c r="E483" s="67"/>
      <c r="F483" s="66"/>
    </row>
    <row r="484" spans="1:6" x14ac:dyDescent="0.25">
      <c r="A484" s="66"/>
      <c r="B484" s="66"/>
      <c r="C484" s="67"/>
      <c r="D484" s="67"/>
      <c r="E484" s="67"/>
      <c r="F484" s="66"/>
    </row>
    <row r="485" spans="1:6" x14ac:dyDescent="0.25">
      <c r="A485" s="66"/>
      <c r="B485" s="66"/>
      <c r="C485" s="67"/>
      <c r="D485" s="67"/>
      <c r="E485" s="67"/>
      <c r="F485" s="66"/>
    </row>
    <row r="486" spans="1:6" x14ac:dyDescent="0.25">
      <c r="A486" s="66"/>
      <c r="B486" s="66"/>
      <c r="C486" s="67"/>
      <c r="D486" s="67"/>
      <c r="E486" s="67"/>
      <c r="F486" s="66"/>
    </row>
    <row r="487" spans="1:6" x14ac:dyDescent="0.25">
      <c r="A487" s="66"/>
      <c r="B487" s="66"/>
      <c r="C487" s="67"/>
      <c r="D487" s="67"/>
      <c r="E487" s="67"/>
      <c r="F487" s="66"/>
    </row>
    <row r="488" spans="1:6" x14ac:dyDescent="0.25">
      <c r="A488" s="66"/>
      <c r="B488" s="66"/>
      <c r="C488" s="67"/>
      <c r="D488" s="67"/>
      <c r="E488" s="67"/>
      <c r="F488" s="66"/>
    </row>
    <row r="489" spans="1:6" x14ac:dyDescent="0.25">
      <c r="A489" s="66"/>
      <c r="B489" s="66"/>
      <c r="C489" s="67"/>
      <c r="D489" s="67"/>
      <c r="E489" s="67"/>
      <c r="F489" s="66"/>
    </row>
    <row r="490" spans="1:6" x14ac:dyDescent="0.25">
      <c r="A490" s="66"/>
      <c r="B490" s="66"/>
      <c r="C490" s="67"/>
      <c r="D490" s="67"/>
      <c r="E490" s="67"/>
      <c r="F490" s="66"/>
    </row>
    <row r="491" spans="1:6" x14ac:dyDescent="0.25">
      <c r="A491" s="66"/>
      <c r="B491" s="66"/>
      <c r="C491" s="67"/>
      <c r="D491" s="67"/>
      <c r="E491" s="67"/>
      <c r="F491" s="66"/>
    </row>
    <row r="492" spans="1:6" x14ac:dyDescent="0.25">
      <c r="A492" s="66"/>
      <c r="B492" s="66"/>
      <c r="C492" s="67"/>
      <c r="D492" s="67"/>
      <c r="E492" s="67"/>
      <c r="F492" s="66"/>
    </row>
    <row r="493" spans="1:6" x14ac:dyDescent="0.25">
      <c r="A493" s="66"/>
      <c r="B493" s="66"/>
      <c r="C493" s="67"/>
      <c r="D493" s="67"/>
      <c r="E493" s="67"/>
      <c r="F493" s="66"/>
    </row>
    <row r="494" spans="1:6" x14ac:dyDescent="0.25">
      <c r="A494" s="66"/>
      <c r="B494" s="66"/>
      <c r="C494" s="67"/>
      <c r="D494" s="67"/>
      <c r="E494" s="67"/>
      <c r="F494" s="66"/>
    </row>
    <row r="495" spans="1:6" x14ac:dyDescent="0.25">
      <c r="A495" s="66"/>
      <c r="B495" s="66"/>
      <c r="C495" s="67"/>
      <c r="D495" s="67"/>
      <c r="E495" s="67"/>
      <c r="F495" s="66"/>
    </row>
    <row r="496" spans="1:6" x14ac:dyDescent="0.25">
      <c r="A496" s="66"/>
      <c r="B496" s="66"/>
      <c r="C496" s="67"/>
      <c r="D496" s="67"/>
      <c r="E496" s="67"/>
      <c r="F496" s="66"/>
    </row>
    <row r="497" spans="1:6" x14ac:dyDescent="0.25">
      <c r="A497" s="66"/>
      <c r="B497" s="66"/>
      <c r="C497" s="67"/>
      <c r="D497" s="67"/>
      <c r="E497" s="67"/>
      <c r="F497" s="66"/>
    </row>
    <row r="498" spans="1:6" x14ac:dyDescent="0.25">
      <c r="A498" s="66"/>
      <c r="B498" s="66"/>
      <c r="C498" s="67"/>
      <c r="D498" s="67"/>
      <c r="E498" s="67"/>
      <c r="F498" s="66"/>
    </row>
    <row r="499" spans="1:6" x14ac:dyDescent="0.25">
      <c r="A499" s="66"/>
      <c r="B499" s="66"/>
      <c r="C499" s="67"/>
      <c r="D499" s="67"/>
      <c r="E499" s="67"/>
      <c r="F499" s="66"/>
    </row>
    <row r="500" spans="1:6" x14ac:dyDescent="0.25">
      <c r="A500" s="66"/>
      <c r="B500" s="66"/>
      <c r="C500" s="67"/>
      <c r="D500" s="67"/>
      <c r="E500" s="67"/>
      <c r="F500" s="66"/>
    </row>
    <row r="501" spans="1:6" x14ac:dyDescent="0.25">
      <c r="A501" s="66"/>
      <c r="B501" s="66"/>
      <c r="C501" s="67"/>
      <c r="D501" s="67"/>
      <c r="E501" s="67"/>
      <c r="F501" s="66"/>
    </row>
    <row r="502" spans="1:6" x14ac:dyDescent="0.25">
      <c r="A502" s="66"/>
      <c r="B502" s="66"/>
      <c r="C502" s="67"/>
      <c r="D502" s="67"/>
      <c r="E502" s="67"/>
      <c r="F502" s="66"/>
    </row>
    <row r="503" spans="1:6" x14ac:dyDescent="0.25">
      <c r="A503" s="66"/>
      <c r="B503" s="66"/>
      <c r="C503" s="67"/>
      <c r="D503" s="67"/>
      <c r="E503" s="67"/>
      <c r="F503" s="66"/>
    </row>
    <row r="504" spans="1:6" x14ac:dyDescent="0.25">
      <c r="A504" s="66"/>
      <c r="B504" s="66"/>
      <c r="C504" s="67"/>
      <c r="D504" s="67"/>
      <c r="E504" s="67"/>
      <c r="F504" s="66"/>
    </row>
    <row r="505" spans="1:6" x14ac:dyDescent="0.25">
      <c r="A505" s="66"/>
      <c r="B505" s="66"/>
      <c r="C505" s="67"/>
      <c r="D505" s="67"/>
      <c r="E505" s="67"/>
      <c r="F505" s="66"/>
    </row>
    <row r="506" spans="1:6" x14ac:dyDescent="0.25">
      <c r="A506" s="66"/>
      <c r="B506" s="66"/>
      <c r="C506" s="67"/>
      <c r="D506" s="67"/>
      <c r="E506" s="67"/>
      <c r="F506" s="66"/>
    </row>
    <row r="507" spans="1:6" x14ac:dyDescent="0.25">
      <c r="A507" s="66"/>
      <c r="B507" s="66"/>
      <c r="C507" s="67"/>
      <c r="D507" s="67"/>
      <c r="E507" s="67"/>
      <c r="F507" s="66"/>
    </row>
    <row r="508" spans="1:6" x14ac:dyDescent="0.25">
      <c r="A508" s="66"/>
      <c r="B508" s="66"/>
      <c r="C508" s="67"/>
      <c r="D508" s="67"/>
      <c r="E508" s="67"/>
      <c r="F508" s="66"/>
    </row>
    <row r="509" spans="1:6" x14ac:dyDescent="0.25">
      <c r="A509" s="66"/>
      <c r="B509" s="66"/>
      <c r="C509" s="67"/>
      <c r="D509" s="67"/>
      <c r="E509" s="67"/>
      <c r="F509" s="66"/>
    </row>
    <row r="510" spans="1:6" x14ac:dyDescent="0.25">
      <c r="A510" s="66"/>
      <c r="B510" s="66"/>
      <c r="C510" s="67"/>
      <c r="D510" s="67"/>
      <c r="E510" s="67"/>
      <c r="F510" s="66"/>
    </row>
    <row r="511" spans="1:6" x14ac:dyDescent="0.25">
      <c r="A511" s="66"/>
      <c r="B511" s="66"/>
      <c r="C511" s="67"/>
      <c r="D511" s="67"/>
      <c r="E511" s="67"/>
      <c r="F511" s="66"/>
    </row>
    <row r="512" spans="1:6" x14ac:dyDescent="0.25">
      <c r="A512" s="66"/>
      <c r="B512" s="66"/>
      <c r="C512" s="67"/>
      <c r="D512" s="67"/>
      <c r="E512" s="67"/>
      <c r="F512" s="66"/>
    </row>
    <row r="513" spans="1:6" x14ac:dyDescent="0.25">
      <c r="A513" s="66"/>
      <c r="B513" s="66"/>
      <c r="C513" s="67"/>
      <c r="D513" s="67"/>
      <c r="E513" s="67"/>
      <c r="F513" s="66"/>
    </row>
    <row r="514" spans="1:6" x14ac:dyDescent="0.25">
      <c r="A514" s="66"/>
      <c r="B514" s="66"/>
      <c r="C514" s="67"/>
      <c r="D514" s="67"/>
      <c r="E514" s="67"/>
      <c r="F514" s="66"/>
    </row>
    <row r="515" spans="1:6" x14ac:dyDescent="0.25">
      <c r="A515" s="66"/>
      <c r="B515" s="66"/>
      <c r="C515" s="67"/>
      <c r="D515" s="67"/>
      <c r="E515" s="67"/>
      <c r="F515" s="66"/>
    </row>
    <row r="516" spans="1:6" x14ac:dyDescent="0.25">
      <c r="A516" s="66"/>
      <c r="B516" s="66"/>
      <c r="C516" s="67"/>
      <c r="D516" s="67"/>
      <c r="E516" s="67"/>
      <c r="F516" s="66"/>
    </row>
    <row r="517" spans="1:6" x14ac:dyDescent="0.25">
      <c r="A517" s="66"/>
      <c r="B517" s="66"/>
      <c r="C517" s="67"/>
      <c r="D517" s="67"/>
      <c r="E517" s="67"/>
      <c r="F517" s="66"/>
    </row>
    <row r="518" spans="1:6" x14ac:dyDescent="0.25">
      <c r="A518" s="66"/>
      <c r="B518" s="66"/>
      <c r="C518" s="67"/>
      <c r="D518" s="67"/>
      <c r="E518" s="67"/>
      <c r="F518" s="66"/>
    </row>
    <row r="519" spans="1:6" x14ac:dyDescent="0.25">
      <c r="A519" s="66"/>
      <c r="B519" s="66"/>
      <c r="C519" s="67"/>
      <c r="D519" s="67"/>
      <c r="E519" s="67"/>
      <c r="F519" s="66"/>
    </row>
    <row r="520" spans="1:6" x14ac:dyDescent="0.25">
      <c r="A520" s="66"/>
      <c r="B520" s="66"/>
      <c r="C520" s="67"/>
      <c r="D520" s="67"/>
      <c r="E520" s="67"/>
      <c r="F520" s="66"/>
    </row>
    <row r="521" spans="1:6" x14ac:dyDescent="0.25">
      <c r="A521" s="66"/>
      <c r="B521" s="66"/>
      <c r="C521" s="67"/>
      <c r="D521" s="67"/>
      <c r="E521" s="67"/>
      <c r="F521" s="66"/>
    </row>
    <row r="522" spans="1:6" x14ac:dyDescent="0.25">
      <c r="A522" s="66"/>
      <c r="B522" s="66"/>
      <c r="C522" s="67"/>
      <c r="D522" s="67"/>
      <c r="E522" s="67"/>
      <c r="F522" s="66"/>
    </row>
    <row r="523" spans="1:6" x14ac:dyDescent="0.25">
      <c r="A523" s="66"/>
      <c r="B523" s="66"/>
      <c r="C523" s="67"/>
      <c r="D523" s="67"/>
      <c r="E523" s="67"/>
      <c r="F523" s="66"/>
    </row>
    <row r="524" spans="1:6" x14ac:dyDescent="0.25">
      <c r="A524" s="66"/>
      <c r="B524" s="66"/>
      <c r="C524" s="67"/>
      <c r="D524" s="67"/>
      <c r="E524" s="67"/>
      <c r="F524" s="66"/>
    </row>
    <row r="525" spans="1:6" x14ac:dyDescent="0.25">
      <c r="A525" s="66"/>
      <c r="B525" s="66"/>
      <c r="C525" s="67"/>
      <c r="D525" s="67"/>
      <c r="E525" s="67"/>
      <c r="F525" s="66"/>
    </row>
    <row r="526" spans="1:6" x14ac:dyDescent="0.25">
      <c r="A526" s="66"/>
      <c r="B526" s="66"/>
      <c r="C526" s="67"/>
      <c r="D526" s="67"/>
      <c r="E526" s="67"/>
      <c r="F526" s="66"/>
    </row>
    <row r="527" spans="1:6" x14ac:dyDescent="0.25">
      <c r="A527" s="66"/>
      <c r="B527" s="66"/>
      <c r="C527" s="67"/>
      <c r="D527" s="67"/>
      <c r="E527" s="67"/>
      <c r="F527" s="66"/>
    </row>
    <row r="528" spans="1:6" x14ac:dyDescent="0.25">
      <c r="A528" s="66"/>
      <c r="B528" s="66"/>
      <c r="C528" s="67"/>
      <c r="D528" s="67"/>
      <c r="E528" s="67"/>
      <c r="F528" s="66"/>
    </row>
    <row r="529" spans="1:6" x14ac:dyDescent="0.25">
      <c r="A529" s="66"/>
      <c r="B529" s="66"/>
      <c r="C529" s="67"/>
      <c r="D529" s="67"/>
      <c r="E529" s="67"/>
      <c r="F529" s="66"/>
    </row>
    <row r="530" spans="1:6" x14ac:dyDescent="0.25">
      <c r="A530" s="66"/>
      <c r="B530" s="66"/>
      <c r="C530" s="67"/>
      <c r="D530" s="67"/>
      <c r="E530" s="67"/>
      <c r="F530" s="66"/>
    </row>
    <row r="531" spans="1:6" x14ac:dyDescent="0.25">
      <c r="A531" s="66"/>
      <c r="B531" s="66"/>
      <c r="C531" s="67"/>
      <c r="D531" s="67"/>
      <c r="E531" s="67"/>
      <c r="F531" s="66"/>
    </row>
    <row r="532" spans="1:6" x14ac:dyDescent="0.25">
      <c r="A532" s="66"/>
      <c r="B532" s="66"/>
      <c r="C532" s="67"/>
      <c r="D532" s="67"/>
      <c r="E532" s="67"/>
      <c r="F532" s="66"/>
    </row>
    <row r="533" spans="1:6" x14ac:dyDescent="0.25">
      <c r="A533" s="66"/>
      <c r="B533" s="66"/>
      <c r="C533" s="67"/>
      <c r="D533" s="67"/>
      <c r="E533" s="67"/>
      <c r="F533" s="66"/>
    </row>
    <row r="534" spans="1:6" x14ac:dyDescent="0.25">
      <c r="A534" s="66"/>
      <c r="B534" s="66"/>
      <c r="C534" s="67"/>
      <c r="D534" s="67"/>
      <c r="E534" s="67"/>
      <c r="F534" s="66"/>
    </row>
    <row r="535" spans="1:6" x14ac:dyDescent="0.25">
      <c r="A535" s="66"/>
      <c r="B535" s="66"/>
      <c r="C535" s="67"/>
      <c r="D535" s="67"/>
      <c r="E535" s="67"/>
      <c r="F535" s="66"/>
    </row>
    <row r="536" spans="1:6" x14ac:dyDescent="0.25">
      <c r="A536" s="66"/>
      <c r="B536" s="66"/>
      <c r="C536" s="67"/>
      <c r="D536" s="67"/>
      <c r="E536" s="67"/>
      <c r="F536" s="66"/>
    </row>
    <row r="537" spans="1:6" x14ac:dyDescent="0.25">
      <c r="A537" s="66"/>
      <c r="B537" s="66"/>
      <c r="C537" s="67"/>
      <c r="D537" s="67"/>
      <c r="E537" s="67"/>
      <c r="F537" s="66"/>
    </row>
    <row r="538" spans="1:6" x14ac:dyDescent="0.25">
      <c r="A538" s="66"/>
      <c r="B538" s="66"/>
      <c r="C538" s="67"/>
      <c r="D538" s="67"/>
      <c r="E538" s="67"/>
      <c r="F538" s="66"/>
    </row>
    <row r="539" spans="1:6" x14ac:dyDescent="0.25">
      <c r="A539" s="66"/>
      <c r="B539" s="66"/>
      <c r="C539" s="67"/>
      <c r="D539" s="67"/>
      <c r="E539" s="67"/>
      <c r="F539" s="66"/>
    </row>
    <row r="540" spans="1:6" x14ac:dyDescent="0.25">
      <c r="A540" s="66"/>
      <c r="B540" s="66"/>
      <c r="C540" s="67"/>
      <c r="D540" s="67"/>
      <c r="E540" s="67"/>
      <c r="F540" s="66"/>
    </row>
    <row r="541" spans="1:6" x14ac:dyDescent="0.25">
      <c r="A541" s="66"/>
      <c r="B541" s="66"/>
      <c r="C541" s="67"/>
      <c r="D541" s="67"/>
      <c r="E541" s="67"/>
      <c r="F541" s="66"/>
    </row>
    <row r="542" spans="1:6" x14ac:dyDescent="0.25">
      <c r="A542" s="66"/>
      <c r="B542" s="66"/>
      <c r="C542" s="67"/>
      <c r="D542" s="67"/>
      <c r="E542" s="67"/>
      <c r="F542" s="66"/>
    </row>
    <row r="543" spans="1:6" x14ac:dyDescent="0.25">
      <c r="A543" s="66"/>
      <c r="B543" s="66"/>
      <c r="C543" s="67"/>
      <c r="D543" s="67"/>
      <c r="E543" s="67"/>
      <c r="F543" s="66"/>
    </row>
    <row r="544" spans="1:6" x14ac:dyDescent="0.25">
      <c r="A544" s="66"/>
      <c r="B544" s="66"/>
      <c r="C544" s="67"/>
      <c r="D544" s="67"/>
      <c r="E544" s="67"/>
      <c r="F544" s="66"/>
    </row>
    <row r="545" spans="1:6" x14ac:dyDescent="0.25">
      <c r="A545" s="66"/>
      <c r="B545" s="66"/>
      <c r="C545" s="67"/>
      <c r="D545" s="67"/>
      <c r="E545" s="67"/>
      <c r="F545" s="66"/>
    </row>
    <row r="546" spans="1:6" x14ac:dyDescent="0.25">
      <c r="A546" s="66"/>
      <c r="B546" s="66"/>
      <c r="C546" s="67"/>
      <c r="D546" s="67"/>
      <c r="E546" s="67"/>
      <c r="F546" s="66"/>
    </row>
    <row r="547" spans="1:6" x14ac:dyDescent="0.25">
      <c r="A547" s="66"/>
      <c r="B547" s="66"/>
      <c r="C547" s="67"/>
      <c r="D547" s="67"/>
      <c r="E547" s="67"/>
      <c r="F547" s="66"/>
    </row>
    <row r="548" spans="1:6" x14ac:dyDescent="0.25">
      <c r="A548" s="66"/>
      <c r="B548" s="66"/>
      <c r="C548" s="67"/>
      <c r="D548" s="67"/>
      <c r="E548" s="67"/>
      <c r="F548" s="66"/>
    </row>
    <row r="549" spans="1:6" x14ac:dyDescent="0.25">
      <c r="A549" s="66"/>
      <c r="B549" s="66"/>
      <c r="C549" s="67"/>
      <c r="D549" s="67"/>
      <c r="E549" s="67"/>
      <c r="F549" s="66"/>
    </row>
    <row r="550" spans="1:6" x14ac:dyDescent="0.25">
      <c r="A550" s="66"/>
      <c r="B550" s="66"/>
      <c r="C550" s="67"/>
      <c r="D550" s="67"/>
      <c r="E550" s="67"/>
      <c r="F550" s="66"/>
    </row>
    <row r="551" spans="1:6" x14ac:dyDescent="0.25">
      <c r="A551" s="66"/>
      <c r="B551" s="66"/>
      <c r="C551" s="67"/>
      <c r="D551" s="67"/>
      <c r="E551" s="67"/>
      <c r="F551" s="66"/>
    </row>
    <row r="552" spans="1:6" x14ac:dyDescent="0.25">
      <c r="A552" s="66"/>
      <c r="B552" s="66"/>
      <c r="C552" s="67"/>
      <c r="D552" s="67"/>
      <c r="E552" s="67"/>
      <c r="F552" s="66"/>
    </row>
    <row r="553" spans="1:6" x14ac:dyDescent="0.25">
      <c r="A553" s="66"/>
      <c r="B553" s="66"/>
      <c r="C553" s="67"/>
      <c r="D553" s="67"/>
      <c r="E553" s="67"/>
      <c r="F553" s="66"/>
    </row>
    <row r="554" spans="1:6" x14ac:dyDescent="0.25">
      <c r="A554" s="66"/>
      <c r="B554" s="66"/>
      <c r="C554" s="67"/>
      <c r="D554" s="67"/>
      <c r="E554" s="67"/>
      <c r="F554" s="66"/>
    </row>
    <row r="555" spans="1:6" x14ac:dyDescent="0.25">
      <c r="A555" s="66"/>
      <c r="B555" s="66"/>
      <c r="C555" s="67"/>
      <c r="D555" s="67"/>
      <c r="E555" s="67"/>
      <c r="F555" s="66"/>
    </row>
    <row r="556" spans="1:6" x14ac:dyDescent="0.25">
      <c r="A556" s="66"/>
      <c r="B556" s="66"/>
      <c r="C556" s="67"/>
      <c r="D556" s="67"/>
      <c r="E556" s="67"/>
      <c r="F556" s="66"/>
    </row>
    <row r="557" spans="1:6" x14ac:dyDescent="0.25">
      <c r="A557" s="66"/>
      <c r="B557" s="66"/>
      <c r="C557" s="67"/>
      <c r="D557" s="67"/>
      <c r="E557" s="67"/>
      <c r="F557" s="66"/>
    </row>
    <row r="558" spans="1:6" x14ac:dyDescent="0.25">
      <c r="A558" s="66"/>
      <c r="B558" s="66"/>
      <c r="C558" s="67"/>
      <c r="D558" s="67"/>
      <c r="E558" s="67"/>
      <c r="F558" s="66"/>
    </row>
    <row r="559" spans="1:6" x14ac:dyDescent="0.25">
      <c r="A559" s="66"/>
      <c r="B559" s="66"/>
      <c r="C559" s="67"/>
      <c r="D559" s="67"/>
      <c r="E559" s="67"/>
      <c r="F559" s="66"/>
    </row>
    <row r="560" spans="1:6" x14ac:dyDescent="0.25">
      <c r="A560" s="66"/>
      <c r="B560" s="66"/>
      <c r="C560" s="67"/>
      <c r="D560" s="67"/>
      <c r="E560" s="67"/>
      <c r="F560" s="66"/>
    </row>
    <row r="561" spans="1:6" x14ac:dyDescent="0.25">
      <c r="A561" s="66"/>
      <c r="B561" s="66"/>
      <c r="C561" s="67"/>
      <c r="D561" s="67"/>
      <c r="E561" s="67"/>
      <c r="F561" s="66"/>
    </row>
    <row r="562" spans="1:6" x14ac:dyDescent="0.25">
      <c r="A562" s="66"/>
      <c r="B562" s="66"/>
      <c r="C562" s="67"/>
      <c r="D562" s="67"/>
      <c r="E562" s="67"/>
      <c r="F562" s="66"/>
    </row>
    <row r="563" spans="1:6" x14ac:dyDescent="0.25">
      <c r="A563" s="66"/>
      <c r="B563" s="66"/>
      <c r="C563" s="67"/>
      <c r="D563" s="67"/>
      <c r="E563" s="67"/>
      <c r="F563" s="66"/>
    </row>
    <row r="564" spans="1:6" x14ac:dyDescent="0.25">
      <c r="A564" s="66"/>
      <c r="B564" s="66"/>
      <c r="C564" s="67"/>
      <c r="D564" s="67"/>
      <c r="E564" s="67"/>
      <c r="F564" s="66"/>
    </row>
    <row r="565" spans="1:6" x14ac:dyDescent="0.25">
      <c r="A565" s="66"/>
      <c r="B565" s="66"/>
      <c r="C565" s="67"/>
      <c r="D565" s="67"/>
      <c r="E565" s="67"/>
      <c r="F565" s="66"/>
    </row>
    <row r="566" spans="1:6" x14ac:dyDescent="0.25">
      <c r="A566" s="66"/>
      <c r="B566" s="66"/>
      <c r="C566" s="67"/>
      <c r="D566" s="67"/>
      <c r="E566" s="67"/>
      <c r="F566" s="66"/>
    </row>
    <row r="567" spans="1:6" x14ac:dyDescent="0.25">
      <c r="A567" s="66"/>
      <c r="B567" s="66"/>
      <c r="C567" s="67"/>
      <c r="D567" s="67"/>
      <c r="E567" s="67"/>
      <c r="F567" s="66"/>
    </row>
    <row r="568" spans="1:6" x14ac:dyDescent="0.25">
      <c r="A568" s="66"/>
      <c r="B568" s="66"/>
      <c r="C568" s="67"/>
      <c r="D568" s="67"/>
      <c r="E568" s="67"/>
      <c r="F568" s="66"/>
    </row>
    <row r="569" spans="1:6" x14ac:dyDescent="0.25">
      <c r="A569" s="66"/>
      <c r="B569" s="66"/>
      <c r="C569" s="67"/>
      <c r="D569" s="67"/>
      <c r="E569" s="67"/>
      <c r="F569" s="66"/>
    </row>
    <row r="570" spans="1:6" x14ac:dyDescent="0.25">
      <c r="A570" s="66"/>
      <c r="B570" s="66"/>
      <c r="C570" s="67"/>
      <c r="D570" s="67"/>
      <c r="E570" s="67"/>
      <c r="F570" s="66"/>
    </row>
    <row r="571" spans="1:6" x14ac:dyDescent="0.25">
      <c r="A571" s="66"/>
      <c r="B571" s="66"/>
      <c r="C571" s="67"/>
      <c r="D571" s="67"/>
      <c r="E571" s="67"/>
      <c r="F571" s="66"/>
    </row>
    <row r="572" spans="1:6" x14ac:dyDescent="0.25">
      <c r="A572" s="66"/>
      <c r="B572" s="66"/>
      <c r="C572" s="67"/>
      <c r="D572" s="67"/>
      <c r="E572" s="67"/>
      <c r="F572" s="66"/>
    </row>
    <row r="573" spans="1:6" x14ac:dyDescent="0.25">
      <c r="A573" s="66"/>
      <c r="B573" s="66"/>
      <c r="C573" s="67"/>
      <c r="D573" s="67"/>
      <c r="E573" s="67"/>
      <c r="F573" s="66"/>
    </row>
    <row r="574" spans="1:6" x14ac:dyDescent="0.25">
      <c r="A574" s="66"/>
      <c r="B574" s="66"/>
      <c r="C574" s="67"/>
      <c r="D574" s="67"/>
      <c r="E574" s="67"/>
      <c r="F574" s="66"/>
    </row>
    <row r="575" spans="1:6" x14ac:dyDescent="0.25">
      <c r="A575" s="66"/>
      <c r="B575" s="66"/>
      <c r="C575" s="67"/>
      <c r="D575" s="67"/>
      <c r="E575" s="67"/>
      <c r="F575" s="66"/>
    </row>
    <row r="576" spans="1:6" x14ac:dyDescent="0.25">
      <c r="A576" s="66"/>
      <c r="B576" s="66"/>
      <c r="C576" s="67"/>
      <c r="D576" s="67"/>
      <c r="E576" s="67"/>
      <c r="F576" s="66"/>
    </row>
    <row r="577" spans="1:6" x14ac:dyDescent="0.25">
      <c r="A577" s="66"/>
      <c r="B577" s="66"/>
      <c r="C577" s="67"/>
      <c r="D577" s="67"/>
      <c r="E577" s="67"/>
      <c r="F577" s="66"/>
    </row>
    <row r="578" spans="1:6" x14ac:dyDescent="0.25">
      <c r="A578" s="66"/>
      <c r="B578" s="66"/>
      <c r="C578" s="67"/>
      <c r="D578" s="67"/>
      <c r="E578" s="67"/>
      <c r="F578" s="66"/>
    </row>
    <row r="579" spans="1:6" x14ac:dyDescent="0.25">
      <c r="A579" s="66"/>
      <c r="B579" s="66"/>
      <c r="C579" s="67"/>
      <c r="D579" s="67"/>
      <c r="E579" s="67"/>
      <c r="F579" s="66"/>
    </row>
    <row r="580" spans="1:6" x14ac:dyDescent="0.25">
      <c r="A580" s="66"/>
      <c r="B580" s="66"/>
      <c r="C580" s="67"/>
      <c r="D580" s="67"/>
      <c r="E580" s="67"/>
      <c r="F580" s="66"/>
    </row>
    <row r="581" spans="1:6" x14ac:dyDescent="0.25">
      <c r="A581" s="66"/>
      <c r="B581" s="66"/>
      <c r="C581" s="67"/>
      <c r="D581" s="67"/>
      <c r="E581" s="67"/>
      <c r="F581" s="66"/>
    </row>
    <row r="582" spans="1:6" x14ac:dyDescent="0.25">
      <c r="A582" s="66"/>
      <c r="B582" s="66"/>
      <c r="C582" s="67"/>
      <c r="D582" s="67"/>
      <c r="E582" s="67"/>
      <c r="F582" s="66"/>
    </row>
    <row r="583" spans="1:6" x14ac:dyDescent="0.25">
      <c r="A583" s="66"/>
      <c r="B583" s="66"/>
      <c r="C583" s="67"/>
      <c r="D583" s="67"/>
      <c r="E583" s="67"/>
      <c r="F583" s="66"/>
    </row>
    <row r="584" spans="1:6" x14ac:dyDescent="0.25">
      <c r="A584" s="66"/>
      <c r="B584" s="66"/>
      <c r="C584" s="67"/>
      <c r="D584" s="67"/>
      <c r="E584" s="67"/>
      <c r="F584" s="66"/>
    </row>
    <row r="585" spans="1:6" x14ac:dyDescent="0.25">
      <c r="A585" s="66"/>
      <c r="B585" s="66"/>
      <c r="C585" s="67"/>
      <c r="D585" s="67"/>
      <c r="E585" s="67"/>
      <c r="F585" s="66"/>
    </row>
    <row r="586" spans="1:6" x14ac:dyDescent="0.25">
      <c r="A586" s="66"/>
      <c r="B586" s="66"/>
      <c r="C586" s="67"/>
      <c r="D586" s="67"/>
      <c r="E586" s="67"/>
      <c r="F586" s="66"/>
    </row>
    <row r="587" spans="1:6" x14ac:dyDescent="0.25">
      <c r="A587" s="66"/>
      <c r="B587" s="66"/>
      <c r="C587" s="67"/>
      <c r="D587" s="67"/>
      <c r="E587" s="67"/>
      <c r="F587" s="66"/>
    </row>
    <row r="588" spans="1:6" x14ac:dyDescent="0.25">
      <c r="A588" s="66"/>
      <c r="B588" s="66"/>
      <c r="C588" s="67"/>
      <c r="D588" s="67"/>
      <c r="E588" s="67"/>
      <c r="F588" s="66"/>
    </row>
    <row r="589" spans="1:6" x14ac:dyDescent="0.25">
      <c r="A589" s="66"/>
      <c r="B589" s="66"/>
      <c r="C589" s="67"/>
      <c r="D589" s="67"/>
      <c r="E589" s="67"/>
      <c r="F589" s="66"/>
    </row>
    <row r="590" spans="1:6" x14ac:dyDescent="0.25">
      <c r="A590" s="66"/>
      <c r="B590" s="66"/>
      <c r="C590" s="67"/>
      <c r="D590" s="67"/>
      <c r="E590" s="67"/>
      <c r="F590" s="66"/>
    </row>
    <row r="591" spans="1:6" x14ac:dyDescent="0.25">
      <c r="A591" s="66"/>
      <c r="B591" s="66"/>
      <c r="C591" s="67"/>
      <c r="D591" s="67"/>
      <c r="E591" s="67"/>
      <c r="F591" s="66"/>
    </row>
    <row r="592" spans="1:6" x14ac:dyDescent="0.25">
      <c r="A592" s="66"/>
      <c r="B592" s="66"/>
      <c r="C592" s="67"/>
      <c r="D592" s="67"/>
      <c r="E592" s="67"/>
      <c r="F592" s="66"/>
    </row>
    <row r="593" spans="1:6" x14ac:dyDescent="0.25">
      <c r="A593" s="66"/>
      <c r="B593" s="66"/>
      <c r="C593" s="67"/>
      <c r="D593" s="67"/>
      <c r="E593" s="67"/>
      <c r="F593" s="66"/>
    </row>
    <row r="594" spans="1:6" x14ac:dyDescent="0.25">
      <c r="A594" s="66"/>
      <c r="B594" s="66"/>
      <c r="C594" s="67"/>
      <c r="D594" s="67"/>
      <c r="E594" s="67"/>
      <c r="F594" s="66"/>
    </row>
    <row r="595" spans="1:6" x14ac:dyDescent="0.25">
      <c r="A595" s="66"/>
      <c r="B595" s="66"/>
      <c r="C595" s="67"/>
      <c r="D595" s="67"/>
      <c r="E595" s="67"/>
      <c r="F595" s="66"/>
    </row>
    <row r="596" spans="1:6" x14ac:dyDescent="0.25">
      <c r="A596" s="66"/>
      <c r="B596" s="66"/>
      <c r="C596" s="67"/>
      <c r="D596" s="67"/>
      <c r="E596" s="67"/>
      <c r="F596" s="66"/>
    </row>
    <row r="597" spans="1:6" x14ac:dyDescent="0.25">
      <c r="A597" s="66"/>
      <c r="B597" s="66"/>
      <c r="C597" s="67"/>
      <c r="D597" s="67"/>
      <c r="E597" s="67"/>
      <c r="F597" s="66"/>
    </row>
    <row r="598" spans="1:6" x14ac:dyDescent="0.25">
      <c r="A598" s="66"/>
      <c r="B598" s="66"/>
      <c r="C598" s="67"/>
      <c r="D598" s="67"/>
      <c r="E598" s="67"/>
      <c r="F598" s="66"/>
    </row>
    <row r="599" spans="1:6" x14ac:dyDescent="0.25">
      <c r="A599" s="66"/>
      <c r="B599" s="66"/>
      <c r="C599" s="67"/>
      <c r="D599" s="67"/>
      <c r="E599" s="67"/>
      <c r="F599" s="66"/>
    </row>
    <row r="600" spans="1:6" x14ac:dyDescent="0.25">
      <c r="A600" s="66"/>
      <c r="B600" s="66"/>
      <c r="C600" s="67"/>
      <c r="D600" s="67"/>
      <c r="E600" s="67"/>
      <c r="F600" s="66"/>
    </row>
    <row r="601" spans="1:6" x14ac:dyDescent="0.25">
      <c r="A601" s="66"/>
      <c r="B601" s="66"/>
      <c r="C601" s="67"/>
      <c r="D601" s="67"/>
      <c r="E601" s="67"/>
      <c r="F601" s="66"/>
    </row>
    <row r="602" spans="1:6" x14ac:dyDescent="0.25">
      <c r="A602" s="66"/>
      <c r="B602" s="66"/>
      <c r="C602" s="67"/>
      <c r="D602" s="67"/>
      <c r="E602" s="67"/>
      <c r="F602" s="66"/>
    </row>
    <row r="603" spans="1:6" x14ac:dyDescent="0.25">
      <c r="A603" s="66"/>
      <c r="B603" s="66"/>
      <c r="C603" s="67"/>
      <c r="D603" s="67"/>
      <c r="E603" s="67"/>
      <c r="F603" s="66"/>
    </row>
    <row r="604" spans="1:6" x14ac:dyDescent="0.25">
      <c r="A604" s="66"/>
      <c r="B604" s="66"/>
      <c r="C604" s="67"/>
      <c r="D604" s="67"/>
      <c r="E604" s="67"/>
      <c r="F604" s="66"/>
    </row>
    <row r="605" spans="1:6" x14ac:dyDescent="0.25">
      <c r="A605" s="66"/>
      <c r="B605" s="66"/>
      <c r="C605" s="67"/>
      <c r="D605" s="67"/>
      <c r="E605" s="67"/>
      <c r="F605" s="66"/>
    </row>
    <row r="606" spans="1:6" x14ac:dyDescent="0.25">
      <c r="A606" s="66"/>
      <c r="B606" s="66"/>
      <c r="C606" s="67"/>
      <c r="D606" s="67"/>
      <c r="E606" s="67"/>
      <c r="F606" s="66"/>
    </row>
    <row r="607" spans="1:6" x14ac:dyDescent="0.25">
      <c r="A607" s="66"/>
      <c r="B607" s="66"/>
      <c r="C607" s="67"/>
      <c r="D607" s="67"/>
      <c r="E607" s="67"/>
      <c r="F607" s="66"/>
    </row>
    <row r="608" spans="1:6" x14ac:dyDescent="0.25">
      <c r="A608" s="66"/>
      <c r="B608" s="66"/>
      <c r="C608" s="67"/>
      <c r="D608" s="67"/>
      <c r="E608" s="67"/>
      <c r="F608" s="66"/>
    </row>
    <row r="609" spans="1:6" x14ac:dyDescent="0.25">
      <c r="A609" s="66"/>
      <c r="B609" s="66"/>
      <c r="C609" s="67"/>
      <c r="D609" s="67"/>
      <c r="E609" s="67"/>
      <c r="F609" s="66"/>
    </row>
    <row r="610" spans="1:6" x14ac:dyDescent="0.25">
      <c r="A610" s="66"/>
      <c r="B610" s="66"/>
      <c r="C610" s="67"/>
      <c r="D610" s="67"/>
      <c r="E610" s="67"/>
      <c r="F610" s="66"/>
    </row>
    <row r="611" spans="1:6" x14ac:dyDescent="0.25">
      <c r="A611" s="66"/>
      <c r="B611" s="66"/>
      <c r="C611" s="67"/>
      <c r="D611" s="67"/>
      <c r="E611" s="67"/>
      <c r="F611" s="66"/>
    </row>
    <row r="612" spans="1:6" x14ac:dyDescent="0.25">
      <c r="A612" s="66"/>
      <c r="B612" s="66"/>
      <c r="C612" s="67"/>
      <c r="D612" s="67"/>
      <c r="E612" s="67"/>
      <c r="F612" s="66"/>
    </row>
    <row r="613" spans="1:6" x14ac:dyDescent="0.25">
      <c r="A613" s="66"/>
      <c r="B613" s="66"/>
      <c r="C613" s="67"/>
      <c r="D613" s="67"/>
      <c r="E613" s="67"/>
      <c r="F613" s="66"/>
    </row>
    <row r="614" spans="1:6" x14ac:dyDescent="0.25">
      <c r="A614" s="66"/>
      <c r="B614" s="66"/>
      <c r="C614" s="67"/>
      <c r="D614" s="67"/>
      <c r="E614" s="67"/>
      <c r="F614" s="66"/>
    </row>
    <row r="615" spans="1:6" x14ac:dyDescent="0.25">
      <c r="A615" s="66"/>
      <c r="B615" s="66"/>
      <c r="C615" s="67"/>
      <c r="D615" s="67"/>
      <c r="E615" s="67"/>
      <c r="F615" s="66"/>
    </row>
    <row r="616" spans="1:6" x14ac:dyDescent="0.25">
      <c r="A616" s="66"/>
      <c r="B616" s="66"/>
      <c r="C616" s="67"/>
      <c r="D616" s="67"/>
      <c r="E616" s="67"/>
      <c r="F616" s="66"/>
    </row>
    <row r="617" spans="1:6" x14ac:dyDescent="0.25">
      <c r="A617" s="66"/>
      <c r="B617" s="66"/>
      <c r="C617" s="67"/>
      <c r="D617" s="67"/>
      <c r="E617" s="67"/>
      <c r="F617" s="66"/>
    </row>
    <row r="618" spans="1:6" x14ac:dyDescent="0.25">
      <c r="A618" s="66"/>
      <c r="B618" s="66"/>
      <c r="C618" s="67"/>
      <c r="D618" s="67"/>
      <c r="E618" s="67"/>
      <c r="F618" s="66"/>
    </row>
    <row r="619" spans="1:6" x14ac:dyDescent="0.25">
      <c r="A619" s="66"/>
      <c r="B619" s="66"/>
      <c r="C619" s="67"/>
      <c r="D619" s="67"/>
      <c r="E619" s="67"/>
      <c r="F619" s="66"/>
    </row>
    <row r="620" spans="1:6" x14ac:dyDescent="0.25">
      <c r="A620" s="66"/>
      <c r="B620" s="66"/>
      <c r="C620" s="67"/>
      <c r="D620" s="67"/>
      <c r="E620" s="67"/>
      <c r="F620" s="66"/>
    </row>
    <row r="621" spans="1:6" x14ac:dyDescent="0.25">
      <c r="A621" s="66"/>
      <c r="B621" s="66"/>
      <c r="C621" s="67"/>
      <c r="D621" s="67"/>
      <c r="E621" s="67"/>
      <c r="F621" s="66"/>
    </row>
    <row r="622" spans="1:6" x14ac:dyDescent="0.25">
      <c r="A622" s="66"/>
      <c r="B622" s="66"/>
      <c r="C622" s="67"/>
      <c r="D622" s="67"/>
      <c r="E622" s="67"/>
      <c r="F622" s="66"/>
    </row>
    <row r="623" spans="1:6" x14ac:dyDescent="0.25">
      <c r="A623" s="66"/>
      <c r="B623" s="66"/>
      <c r="C623" s="67"/>
      <c r="D623" s="67"/>
      <c r="E623" s="67"/>
      <c r="F623" s="66"/>
    </row>
    <row r="624" spans="1:6" x14ac:dyDescent="0.25">
      <c r="A624" s="66"/>
      <c r="B624" s="66"/>
      <c r="C624" s="67"/>
      <c r="D624" s="67"/>
      <c r="E624" s="67"/>
      <c r="F624" s="66"/>
    </row>
    <row r="625" spans="1:6" x14ac:dyDescent="0.25">
      <c r="A625" s="66"/>
      <c r="B625" s="66"/>
      <c r="C625" s="67"/>
      <c r="D625" s="67"/>
      <c r="E625" s="67"/>
      <c r="F625" s="66"/>
    </row>
    <row r="626" spans="1:6" x14ac:dyDescent="0.25">
      <c r="A626" s="66"/>
      <c r="B626" s="66"/>
      <c r="C626" s="67"/>
      <c r="D626" s="67"/>
      <c r="E626" s="67"/>
      <c r="F626" s="66"/>
    </row>
    <row r="627" spans="1:6" x14ac:dyDescent="0.25">
      <c r="A627" s="66"/>
      <c r="B627" s="66"/>
      <c r="C627" s="67"/>
      <c r="D627" s="67"/>
      <c r="E627" s="67"/>
      <c r="F627" s="66"/>
    </row>
    <row r="628" spans="1:6" x14ac:dyDescent="0.25">
      <c r="A628" s="66"/>
      <c r="B628" s="66"/>
      <c r="C628" s="67"/>
      <c r="D628" s="67"/>
      <c r="E628" s="67"/>
      <c r="F628" s="66"/>
    </row>
    <row r="629" spans="1:6" x14ac:dyDescent="0.25">
      <c r="A629" s="66"/>
      <c r="B629" s="66"/>
      <c r="C629" s="67"/>
      <c r="D629" s="67"/>
      <c r="E629" s="67"/>
      <c r="F629" s="66"/>
    </row>
    <row r="630" spans="1:6" x14ac:dyDescent="0.25">
      <c r="A630" s="66"/>
      <c r="B630" s="66"/>
      <c r="C630" s="67"/>
      <c r="D630" s="67"/>
      <c r="E630" s="67"/>
      <c r="F630" s="66"/>
    </row>
    <row r="631" spans="1:6" x14ac:dyDescent="0.25">
      <c r="A631" s="66"/>
      <c r="B631" s="66"/>
      <c r="C631" s="67"/>
      <c r="D631" s="67"/>
      <c r="E631" s="67"/>
      <c r="F631" s="66"/>
    </row>
    <row r="632" spans="1:6" x14ac:dyDescent="0.25">
      <c r="A632" s="66"/>
      <c r="B632" s="66"/>
      <c r="C632" s="67"/>
      <c r="D632" s="67"/>
      <c r="E632" s="67"/>
      <c r="F632" s="66"/>
    </row>
    <row r="633" spans="1:6" x14ac:dyDescent="0.25">
      <c r="A633" s="66"/>
      <c r="B633" s="66"/>
      <c r="C633" s="67"/>
      <c r="D633" s="67"/>
      <c r="E633" s="67"/>
      <c r="F633" s="66"/>
    </row>
    <row r="634" spans="1:6" x14ac:dyDescent="0.25">
      <c r="A634" s="66"/>
      <c r="B634" s="66"/>
      <c r="C634" s="67"/>
      <c r="D634" s="67"/>
      <c r="E634" s="67"/>
      <c r="F634" s="66"/>
    </row>
    <row r="635" spans="1:6" x14ac:dyDescent="0.25">
      <c r="A635" s="66"/>
      <c r="B635" s="66"/>
      <c r="C635" s="67"/>
      <c r="D635" s="67"/>
      <c r="E635" s="67"/>
      <c r="F635" s="66"/>
    </row>
    <row r="636" spans="1:6" x14ac:dyDescent="0.25">
      <c r="A636" s="66"/>
      <c r="B636" s="66"/>
      <c r="C636" s="67"/>
      <c r="D636" s="67"/>
      <c r="E636" s="67"/>
      <c r="F636" s="66"/>
    </row>
    <row r="637" spans="1:6" x14ac:dyDescent="0.25">
      <c r="A637" s="66"/>
      <c r="B637" s="66"/>
      <c r="C637" s="67"/>
      <c r="D637" s="67"/>
      <c r="E637" s="67"/>
      <c r="F637" s="66"/>
    </row>
    <row r="638" spans="1:6" x14ac:dyDescent="0.25">
      <c r="A638" s="66"/>
      <c r="B638" s="66"/>
      <c r="C638" s="67"/>
      <c r="D638" s="67"/>
      <c r="E638" s="67"/>
      <c r="F638" s="66"/>
    </row>
    <row r="639" spans="1:6" x14ac:dyDescent="0.25">
      <c r="A639" s="66"/>
      <c r="B639" s="66"/>
      <c r="C639" s="67"/>
      <c r="D639" s="67"/>
      <c r="E639" s="67"/>
      <c r="F639" s="66"/>
    </row>
    <row r="640" spans="1:6" x14ac:dyDescent="0.25">
      <c r="A640" s="66"/>
      <c r="B640" s="66"/>
      <c r="C640" s="67"/>
      <c r="D640" s="67"/>
      <c r="E640" s="67"/>
      <c r="F640" s="66"/>
    </row>
    <row r="641" spans="1:6" x14ac:dyDescent="0.25">
      <c r="A641" s="66"/>
      <c r="B641" s="66"/>
      <c r="C641" s="67"/>
      <c r="D641" s="67"/>
      <c r="E641" s="67"/>
      <c r="F641" s="66"/>
    </row>
    <row r="642" spans="1:6" x14ac:dyDescent="0.25">
      <c r="A642" s="66"/>
      <c r="B642" s="66"/>
      <c r="C642" s="67"/>
      <c r="D642" s="67"/>
      <c r="E642" s="67"/>
      <c r="F642" s="66"/>
    </row>
    <row r="643" spans="1:6" x14ac:dyDescent="0.25">
      <c r="A643" s="66"/>
      <c r="B643" s="66"/>
      <c r="C643" s="67"/>
      <c r="D643" s="67"/>
      <c r="E643" s="67"/>
      <c r="F643" s="66"/>
    </row>
    <row r="644" spans="1:6" x14ac:dyDescent="0.25">
      <c r="A644" s="66"/>
      <c r="B644" s="66"/>
      <c r="C644" s="67"/>
      <c r="D644" s="67"/>
      <c r="E644" s="67"/>
      <c r="F644" s="66"/>
    </row>
    <row r="645" spans="1:6" x14ac:dyDescent="0.25">
      <c r="A645" s="66"/>
      <c r="B645" s="66"/>
      <c r="C645" s="67"/>
      <c r="D645" s="67"/>
      <c r="E645" s="67"/>
      <c r="F645" s="66"/>
    </row>
    <row r="646" spans="1:6" x14ac:dyDescent="0.25">
      <c r="A646" s="66"/>
      <c r="B646" s="66"/>
      <c r="C646" s="67"/>
      <c r="D646" s="67"/>
      <c r="E646" s="67"/>
      <c r="F646" s="66"/>
    </row>
    <row r="647" spans="1:6" x14ac:dyDescent="0.25">
      <c r="A647" s="66"/>
      <c r="B647" s="66"/>
      <c r="C647" s="67"/>
      <c r="D647" s="67"/>
      <c r="E647" s="67"/>
      <c r="F647" s="66"/>
    </row>
    <row r="648" spans="1:6" x14ac:dyDescent="0.25">
      <c r="A648" s="66"/>
      <c r="B648" s="66"/>
      <c r="C648" s="67"/>
      <c r="D648" s="67"/>
      <c r="E648" s="67"/>
      <c r="F648" s="66"/>
    </row>
    <row r="649" spans="1:6" x14ac:dyDescent="0.25">
      <c r="A649" s="66"/>
      <c r="B649" s="66"/>
      <c r="C649" s="67"/>
      <c r="D649" s="67"/>
      <c r="E649" s="67"/>
      <c r="F649" s="66"/>
    </row>
    <row r="650" spans="1:6" x14ac:dyDescent="0.25">
      <c r="A650" s="66"/>
      <c r="B650" s="66"/>
      <c r="C650" s="67"/>
      <c r="D650" s="67"/>
      <c r="E650" s="67"/>
      <c r="F650" s="66"/>
    </row>
    <row r="651" spans="1:6" x14ac:dyDescent="0.25">
      <c r="A651" s="66"/>
      <c r="B651" s="66"/>
      <c r="C651" s="67"/>
      <c r="D651" s="67"/>
      <c r="E651" s="67"/>
      <c r="F651" s="66"/>
    </row>
    <row r="652" spans="1:6" x14ac:dyDescent="0.25">
      <c r="A652" s="66"/>
      <c r="B652" s="66"/>
      <c r="C652" s="67"/>
      <c r="D652" s="67"/>
      <c r="E652" s="67"/>
      <c r="F652" s="66"/>
    </row>
    <row r="653" spans="1:6" x14ac:dyDescent="0.25">
      <c r="A653" s="66"/>
      <c r="B653" s="66"/>
      <c r="C653" s="67"/>
      <c r="D653" s="67"/>
      <c r="E653" s="67"/>
      <c r="F653" s="66"/>
    </row>
    <row r="654" spans="1:6" x14ac:dyDescent="0.25">
      <c r="A654" s="66"/>
      <c r="B654" s="66"/>
      <c r="C654" s="67"/>
      <c r="D654" s="67"/>
      <c r="E654" s="67"/>
      <c r="F654" s="66"/>
    </row>
    <row r="655" spans="1:6" x14ac:dyDescent="0.25">
      <c r="A655" s="66"/>
      <c r="B655" s="66"/>
      <c r="C655" s="67"/>
      <c r="D655" s="67"/>
      <c r="E655" s="67"/>
      <c r="F655" s="66"/>
    </row>
    <row r="656" spans="1:6" x14ac:dyDescent="0.25">
      <c r="A656" s="66"/>
      <c r="B656" s="66"/>
      <c r="C656" s="67"/>
      <c r="D656" s="67"/>
      <c r="E656" s="67"/>
      <c r="F656" s="66"/>
    </row>
    <row r="657" spans="1:6" x14ac:dyDescent="0.25">
      <c r="A657" s="66"/>
      <c r="B657" s="66"/>
      <c r="C657" s="67"/>
      <c r="D657" s="67"/>
      <c r="E657" s="67"/>
      <c r="F657" s="66"/>
    </row>
    <row r="658" spans="1:6" x14ac:dyDescent="0.25">
      <c r="A658" s="66"/>
      <c r="B658" s="66"/>
      <c r="C658" s="67"/>
      <c r="D658" s="67"/>
      <c r="E658" s="67"/>
      <c r="F658" s="66"/>
    </row>
    <row r="659" spans="1:6" x14ac:dyDescent="0.25">
      <c r="A659" s="66"/>
      <c r="B659" s="66"/>
      <c r="C659" s="67"/>
      <c r="D659" s="67"/>
      <c r="E659" s="67"/>
      <c r="F659" s="66"/>
    </row>
    <row r="660" spans="1:6" x14ac:dyDescent="0.25">
      <c r="A660" s="66"/>
      <c r="B660" s="66"/>
      <c r="C660" s="67"/>
      <c r="D660" s="67"/>
      <c r="E660" s="67"/>
      <c r="F660" s="66"/>
    </row>
    <row r="661" spans="1:6" x14ac:dyDescent="0.25">
      <c r="A661" s="66"/>
      <c r="B661" s="66"/>
      <c r="C661" s="67"/>
      <c r="D661" s="67"/>
      <c r="E661" s="67"/>
      <c r="F661" s="66"/>
    </row>
    <row r="662" spans="1:6" x14ac:dyDescent="0.25">
      <c r="A662" s="66"/>
      <c r="B662" s="66"/>
      <c r="C662" s="67"/>
      <c r="D662" s="67"/>
      <c r="E662" s="67"/>
      <c r="F662" s="66"/>
    </row>
    <row r="663" spans="1:6" x14ac:dyDescent="0.25">
      <c r="A663" s="66"/>
      <c r="B663" s="66"/>
      <c r="C663" s="67"/>
      <c r="D663" s="67"/>
      <c r="E663" s="67"/>
      <c r="F663" s="66"/>
    </row>
    <row r="664" spans="1:6" x14ac:dyDescent="0.25">
      <c r="A664" s="66"/>
      <c r="B664" s="66"/>
      <c r="C664" s="67"/>
      <c r="D664" s="67"/>
      <c r="E664" s="67"/>
      <c r="F664" s="66"/>
    </row>
    <row r="665" spans="1:6" x14ac:dyDescent="0.25">
      <c r="A665" s="66"/>
      <c r="B665" s="66"/>
      <c r="C665" s="67"/>
      <c r="D665" s="67"/>
      <c r="E665" s="67"/>
      <c r="F665" s="66"/>
    </row>
    <row r="666" spans="1:6" x14ac:dyDescent="0.25">
      <c r="A666" s="66"/>
      <c r="B666" s="66"/>
      <c r="C666" s="67"/>
      <c r="D666" s="67"/>
      <c r="E666" s="67"/>
      <c r="F666" s="66"/>
    </row>
    <row r="667" spans="1:6" x14ac:dyDescent="0.25">
      <c r="A667" s="66"/>
      <c r="B667" s="66"/>
      <c r="C667" s="67"/>
      <c r="D667" s="67"/>
      <c r="E667" s="67"/>
      <c r="F667" s="66"/>
    </row>
    <row r="668" spans="1:6" x14ac:dyDescent="0.25">
      <c r="A668" s="66"/>
      <c r="B668" s="66"/>
      <c r="C668" s="67"/>
      <c r="D668" s="67"/>
      <c r="E668" s="67"/>
      <c r="F668" s="66"/>
    </row>
    <row r="669" spans="1:6" x14ac:dyDescent="0.25">
      <c r="A669" s="66"/>
      <c r="B669" s="66"/>
      <c r="C669" s="67"/>
      <c r="D669" s="67"/>
      <c r="E669" s="67"/>
      <c r="F669" s="66"/>
    </row>
    <row r="670" spans="1:6" x14ac:dyDescent="0.25">
      <c r="A670" s="66"/>
      <c r="B670" s="66"/>
      <c r="C670" s="67"/>
      <c r="D670" s="67"/>
      <c r="E670" s="67"/>
      <c r="F670" s="66"/>
    </row>
    <row r="671" spans="1:6" x14ac:dyDescent="0.25">
      <c r="A671" s="66"/>
      <c r="B671" s="66"/>
      <c r="C671" s="67"/>
      <c r="D671" s="67"/>
      <c r="E671" s="67"/>
      <c r="F671" s="66"/>
    </row>
    <row r="672" spans="1:6" x14ac:dyDescent="0.25">
      <c r="A672" s="66"/>
      <c r="B672" s="66"/>
      <c r="C672" s="67"/>
      <c r="D672" s="67"/>
      <c r="E672" s="67"/>
      <c r="F672" s="66"/>
    </row>
    <row r="673" spans="1:6" x14ac:dyDescent="0.25">
      <c r="A673" s="66"/>
      <c r="B673" s="66"/>
      <c r="C673" s="67"/>
      <c r="D673" s="67"/>
      <c r="E673" s="67"/>
      <c r="F673" s="66"/>
    </row>
    <row r="674" spans="1:6" x14ac:dyDescent="0.25">
      <c r="A674" s="66"/>
      <c r="B674" s="66"/>
      <c r="C674" s="67"/>
      <c r="D674" s="67"/>
      <c r="E674" s="67"/>
      <c r="F674" s="66"/>
    </row>
    <row r="675" spans="1:6" x14ac:dyDescent="0.25">
      <c r="A675" s="66"/>
      <c r="B675" s="66"/>
      <c r="C675" s="67"/>
      <c r="D675" s="67"/>
      <c r="E675" s="67"/>
      <c r="F675" s="66"/>
    </row>
    <row r="676" spans="1:6" x14ac:dyDescent="0.25">
      <c r="A676" s="66"/>
      <c r="B676" s="66"/>
      <c r="C676" s="67"/>
      <c r="D676" s="67"/>
      <c r="E676" s="67"/>
      <c r="F676" s="66"/>
    </row>
    <row r="677" spans="1:6" x14ac:dyDescent="0.25">
      <c r="A677" s="66"/>
      <c r="B677" s="66"/>
      <c r="C677" s="67"/>
      <c r="D677" s="67"/>
      <c r="E677" s="67"/>
      <c r="F677" s="66"/>
    </row>
    <row r="678" spans="1:6" x14ac:dyDescent="0.25">
      <c r="A678" s="66"/>
      <c r="B678" s="66"/>
      <c r="C678" s="67"/>
      <c r="D678" s="67"/>
      <c r="E678" s="67"/>
      <c r="F678" s="66"/>
    </row>
    <row r="679" spans="1:6" x14ac:dyDescent="0.25">
      <c r="A679" s="66"/>
      <c r="B679" s="66"/>
      <c r="C679" s="67"/>
      <c r="D679" s="67"/>
      <c r="E679" s="67"/>
      <c r="F679" s="66"/>
    </row>
    <row r="680" spans="1:6" x14ac:dyDescent="0.25">
      <c r="A680" s="66"/>
      <c r="B680" s="66"/>
      <c r="C680" s="67"/>
      <c r="D680" s="67"/>
      <c r="E680" s="67"/>
      <c r="F680" s="66"/>
    </row>
    <row r="681" spans="1:6" x14ac:dyDescent="0.25">
      <c r="A681" s="66"/>
      <c r="B681" s="66"/>
      <c r="C681" s="67"/>
      <c r="D681" s="67"/>
      <c r="E681" s="67"/>
      <c r="F681" s="66"/>
    </row>
    <row r="682" spans="1:6" x14ac:dyDescent="0.25">
      <c r="A682" s="66"/>
      <c r="B682" s="66"/>
      <c r="C682" s="67"/>
      <c r="D682" s="67"/>
      <c r="E682" s="67"/>
      <c r="F682" s="66"/>
    </row>
    <row r="683" spans="1:6" x14ac:dyDescent="0.25">
      <c r="A683" s="66"/>
      <c r="B683" s="66"/>
      <c r="C683" s="67"/>
      <c r="D683" s="67"/>
      <c r="E683" s="67"/>
      <c r="F683" s="66"/>
    </row>
    <row r="684" spans="1:6" x14ac:dyDescent="0.25">
      <c r="A684" s="66"/>
      <c r="B684" s="66"/>
      <c r="C684" s="67"/>
      <c r="D684" s="67"/>
      <c r="E684" s="67"/>
      <c r="F684" s="66"/>
    </row>
    <row r="685" spans="1:6" x14ac:dyDescent="0.25">
      <c r="A685" s="66"/>
      <c r="B685" s="66"/>
      <c r="C685" s="67"/>
      <c r="D685" s="67"/>
      <c r="E685" s="67"/>
      <c r="F685" s="66"/>
    </row>
    <row r="686" spans="1:6" x14ac:dyDescent="0.25">
      <c r="A686" s="66"/>
      <c r="B686" s="66"/>
      <c r="C686" s="67"/>
      <c r="D686" s="67"/>
      <c r="E686" s="67"/>
      <c r="F686" s="66"/>
    </row>
    <row r="687" spans="1:6" x14ac:dyDescent="0.25">
      <c r="A687" s="66"/>
      <c r="B687" s="66"/>
      <c r="C687" s="67"/>
      <c r="D687" s="67"/>
      <c r="E687" s="67"/>
      <c r="F687" s="66"/>
    </row>
    <row r="688" spans="1:6" x14ac:dyDescent="0.25">
      <c r="A688" s="66"/>
      <c r="B688" s="66"/>
      <c r="C688" s="67"/>
      <c r="D688" s="67"/>
      <c r="E688" s="67"/>
      <c r="F688" s="66"/>
    </row>
    <row r="689" spans="1:6" x14ac:dyDescent="0.25">
      <c r="A689" s="66"/>
      <c r="B689" s="66"/>
      <c r="C689" s="67"/>
      <c r="D689" s="67"/>
      <c r="E689" s="67"/>
      <c r="F689" s="66"/>
    </row>
    <row r="690" spans="1:6" x14ac:dyDescent="0.25">
      <c r="A690" s="66"/>
      <c r="B690" s="66"/>
      <c r="C690" s="67"/>
      <c r="D690" s="67"/>
      <c r="E690" s="67"/>
      <c r="F690" s="66"/>
    </row>
    <row r="691" spans="1:6" x14ac:dyDescent="0.25">
      <c r="A691" s="66"/>
      <c r="B691" s="66"/>
      <c r="C691" s="67"/>
      <c r="D691" s="67"/>
      <c r="E691" s="67"/>
      <c r="F691" s="66"/>
    </row>
    <row r="692" spans="1:6" x14ac:dyDescent="0.25">
      <c r="A692" s="66"/>
      <c r="B692" s="66"/>
      <c r="C692" s="67"/>
      <c r="D692" s="67"/>
      <c r="E692" s="67"/>
      <c r="F692" s="66"/>
    </row>
    <row r="693" spans="1:6" x14ac:dyDescent="0.25">
      <c r="A693" s="66"/>
      <c r="B693" s="66"/>
      <c r="C693" s="67"/>
      <c r="D693" s="67"/>
      <c r="E693" s="67"/>
      <c r="F693" s="66"/>
    </row>
    <row r="694" spans="1:6" x14ac:dyDescent="0.25">
      <c r="A694" s="66"/>
      <c r="B694" s="66"/>
      <c r="C694" s="67"/>
      <c r="D694" s="67"/>
      <c r="E694" s="67"/>
      <c r="F694" s="66"/>
    </row>
    <row r="695" spans="1:6" x14ac:dyDescent="0.25">
      <c r="A695" s="66"/>
      <c r="B695" s="66"/>
      <c r="C695" s="67"/>
      <c r="D695" s="67"/>
      <c r="E695" s="67"/>
      <c r="F695" s="66"/>
    </row>
    <row r="696" spans="1:6" x14ac:dyDescent="0.25">
      <c r="A696" s="66"/>
      <c r="B696" s="66"/>
      <c r="C696" s="67"/>
      <c r="D696" s="67"/>
      <c r="E696" s="67"/>
      <c r="F696" s="66"/>
    </row>
    <row r="697" spans="1:6" x14ac:dyDescent="0.25">
      <c r="A697" s="66"/>
      <c r="B697" s="66"/>
      <c r="C697" s="67"/>
      <c r="D697" s="67"/>
      <c r="E697" s="67"/>
      <c r="F697" s="66"/>
    </row>
    <row r="698" spans="1:6" x14ac:dyDescent="0.25">
      <c r="A698" s="66"/>
      <c r="B698" s="66"/>
      <c r="C698" s="67"/>
      <c r="D698" s="67"/>
      <c r="E698" s="67"/>
      <c r="F698" s="66"/>
    </row>
    <row r="699" spans="1:6" x14ac:dyDescent="0.25">
      <c r="A699" s="66"/>
      <c r="B699" s="66"/>
      <c r="C699" s="67"/>
      <c r="D699" s="67"/>
      <c r="E699" s="67"/>
      <c r="F699" s="66"/>
    </row>
    <row r="700" spans="1:6" x14ac:dyDescent="0.25">
      <c r="A700" s="66"/>
      <c r="B700" s="66"/>
      <c r="C700" s="67"/>
      <c r="D700" s="67"/>
      <c r="E700" s="67"/>
      <c r="F700" s="66"/>
    </row>
    <row r="701" spans="1:6" x14ac:dyDescent="0.25">
      <c r="A701" s="66"/>
      <c r="B701" s="66"/>
      <c r="C701" s="67"/>
      <c r="D701" s="67"/>
      <c r="E701" s="67"/>
      <c r="F701" s="66"/>
    </row>
    <row r="702" spans="1:6" x14ac:dyDescent="0.25">
      <c r="A702" s="66"/>
      <c r="B702" s="66"/>
      <c r="C702" s="67"/>
      <c r="D702" s="67"/>
      <c r="E702" s="67"/>
      <c r="F702" s="66"/>
    </row>
    <row r="703" spans="1:6" x14ac:dyDescent="0.25">
      <c r="A703" s="66"/>
      <c r="B703" s="66"/>
      <c r="C703" s="67"/>
      <c r="D703" s="67"/>
      <c r="E703" s="67"/>
      <c r="F703" s="66"/>
    </row>
    <row r="704" spans="1:6" x14ac:dyDescent="0.25">
      <c r="A704" s="66"/>
      <c r="B704" s="66"/>
      <c r="C704" s="67"/>
      <c r="D704" s="67"/>
      <c r="E704" s="67"/>
      <c r="F704" s="66"/>
    </row>
    <row r="705" spans="1:6" x14ac:dyDescent="0.25">
      <c r="A705" s="66"/>
      <c r="B705" s="66"/>
      <c r="C705" s="67"/>
      <c r="D705" s="67"/>
      <c r="E705" s="67"/>
      <c r="F705" s="66"/>
    </row>
    <row r="706" spans="1:6" x14ac:dyDescent="0.25">
      <c r="A706" s="66"/>
      <c r="B706" s="66"/>
      <c r="C706" s="67"/>
      <c r="D706" s="67"/>
      <c r="E706" s="67"/>
      <c r="F706" s="66"/>
    </row>
    <row r="707" spans="1:6" x14ac:dyDescent="0.25">
      <c r="A707" s="66"/>
      <c r="B707" s="66"/>
      <c r="C707" s="67"/>
      <c r="D707" s="67"/>
      <c r="E707" s="67"/>
      <c r="F707" s="66"/>
    </row>
    <row r="708" spans="1:6" x14ac:dyDescent="0.25">
      <c r="A708" s="66"/>
      <c r="B708" s="66"/>
      <c r="C708" s="67"/>
      <c r="D708" s="67"/>
      <c r="E708" s="67"/>
      <c r="F708" s="66"/>
    </row>
    <row r="709" spans="1:6" x14ac:dyDescent="0.25">
      <c r="A709" s="66"/>
      <c r="B709" s="66"/>
      <c r="C709" s="67"/>
      <c r="D709" s="67"/>
      <c r="E709" s="67"/>
      <c r="F709" s="66"/>
    </row>
    <row r="710" spans="1:6" x14ac:dyDescent="0.25">
      <c r="A710" s="66"/>
      <c r="B710" s="66"/>
      <c r="C710" s="67"/>
      <c r="D710" s="67"/>
      <c r="E710" s="67"/>
      <c r="F710" s="66"/>
    </row>
    <row r="711" spans="1:6" x14ac:dyDescent="0.25">
      <c r="A711" s="66"/>
      <c r="B711" s="66"/>
      <c r="C711" s="67"/>
      <c r="D711" s="67"/>
      <c r="E711" s="67"/>
      <c r="F711" s="66"/>
    </row>
    <row r="712" spans="1:6" x14ac:dyDescent="0.25">
      <c r="A712" s="66"/>
      <c r="B712" s="66"/>
      <c r="C712" s="67"/>
      <c r="D712" s="67"/>
      <c r="E712" s="67"/>
      <c r="F712" s="66"/>
    </row>
    <row r="713" spans="1:6" x14ac:dyDescent="0.25">
      <c r="A713" s="66"/>
      <c r="B713" s="66"/>
      <c r="C713" s="67"/>
      <c r="D713" s="67"/>
      <c r="E713" s="67"/>
      <c r="F713" s="66"/>
    </row>
    <row r="714" spans="1:6" x14ac:dyDescent="0.25">
      <c r="A714" s="66"/>
      <c r="B714" s="66"/>
      <c r="C714" s="67"/>
      <c r="D714" s="67"/>
      <c r="E714" s="67"/>
      <c r="F714" s="66"/>
    </row>
    <row r="715" spans="1:6" x14ac:dyDescent="0.25">
      <c r="A715" s="66"/>
      <c r="B715" s="66"/>
      <c r="C715" s="67"/>
      <c r="D715" s="67"/>
      <c r="E715" s="67"/>
      <c r="F715" s="66"/>
    </row>
    <row r="716" spans="1:6" x14ac:dyDescent="0.25">
      <c r="A716" s="66"/>
      <c r="B716" s="66"/>
      <c r="C716" s="67"/>
      <c r="D716" s="67"/>
      <c r="E716" s="67"/>
      <c r="F716" s="66"/>
    </row>
    <row r="717" spans="1:6" x14ac:dyDescent="0.25">
      <c r="A717" s="66"/>
      <c r="B717" s="66"/>
      <c r="C717" s="67"/>
      <c r="D717" s="67"/>
      <c r="E717" s="67"/>
      <c r="F717" s="66"/>
    </row>
    <row r="718" spans="1:6" x14ac:dyDescent="0.25">
      <c r="A718" s="66"/>
      <c r="B718" s="66"/>
      <c r="C718" s="67"/>
      <c r="D718" s="67"/>
      <c r="E718" s="67"/>
      <c r="F718" s="66"/>
    </row>
    <row r="719" spans="1:6" x14ac:dyDescent="0.25">
      <c r="A719" s="66"/>
      <c r="B719" s="66"/>
      <c r="C719" s="67"/>
      <c r="D719" s="67"/>
      <c r="E719" s="67"/>
      <c r="F719" s="66"/>
    </row>
    <row r="720" spans="1:6" x14ac:dyDescent="0.25">
      <c r="A720" s="66"/>
      <c r="B720" s="66"/>
      <c r="C720" s="67"/>
      <c r="D720" s="67"/>
      <c r="E720" s="67"/>
      <c r="F720" s="66"/>
    </row>
    <row r="721" spans="1:6" x14ac:dyDescent="0.25">
      <c r="A721" s="66"/>
      <c r="B721" s="66"/>
      <c r="C721" s="67"/>
      <c r="D721" s="67"/>
      <c r="E721" s="67"/>
      <c r="F721" s="66"/>
    </row>
    <row r="722" spans="1:6" x14ac:dyDescent="0.25">
      <c r="A722" s="66"/>
      <c r="B722" s="66"/>
      <c r="C722" s="67"/>
      <c r="D722" s="67"/>
      <c r="E722" s="67"/>
      <c r="F722" s="66"/>
    </row>
    <row r="723" spans="1:6" x14ac:dyDescent="0.25">
      <c r="A723" s="66"/>
      <c r="B723" s="66"/>
      <c r="C723" s="67"/>
      <c r="D723" s="67"/>
      <c r="E723" s="67"/>
      <c r="F723" s="66"/>
    </row>
    <row r="724" spans="1:6" x14ac:dyDescent="0.25">
      <c r="A724" s="66"/>
      <c r="B724" s="66"/>
      <c r="C724" s="67"/>
      <c r="D724" s="67"/>
      <c r="E724" s="67"/>
      <c r="F724" s="66"/>
    </row>
    <row r="725" spans="1:6" x14ac:dyDescent="0.25">
      <c r="A725" s="66"/>
      <c r="B725" s="66"/>
      <c r="C725" s="67"/>
      <c r="D725" s="67"/>
      <c r="E725" s="67"/>
      <c r="F725" s="66"/>
    </row>
    <row r="726" spans="1:6" x14ac:dyDescent="0.25">
      <c r="A726" s="66"/>
      <c r="B726" s="66"/>
      <c r="C726" s="67"/>
      <c r="D726" s="67"/>
      <c r="E726" s="67"/>
      <c r="F726" s="66"/>
    </row>
    <row r="727" spans="1:6" x14ac:dyDescent="0.25">
      <c r="A727" s="66"/>
      <c r="B727" s="66"/>
      <c r="C727" s="67"/>
      <c r="D727" s="67"/>
      <c r="E727" s="67"/>
      <c r="F727" s="66"/>
    </row>
    <row r="728" spans="1:6" x14ac:dyDescent="0.25">
      <c r="A728" s="66"/>
      <c r="B728" s="66"/>
      <c r="C728" s="67"/>
      <c r="D728" s="67"/>
      <c r="E728" s="67"/>
      <c r="F728" s="66"/>
    </row>
    <row r="729" spans="1:6" x14ac:dyDescent="0.25">
      <c r="A729" s="66"/>
      <c r="B729" s="66"/>
      <c r="C729" s="67"/>
      <c r="D729" s="67"/>
      <c r="E729" s="67"/>
      <c r="F729" s="66"/>
    </row>
    <row r="730" spans="1:6" x14ac:dyDescent="0.25">
      <c r="A730" s="66"/>
      <c r="B730" s="66"/>
      <c r="C730" s="67"/>
      <c r="D730" s="67"/>
      <c r="E730" s="67"/>
      <c r="F730" s="66"/>
    </row>
    <row r="731" spans="1:6" x14ac:dyDescent="0.25">
      <c r="A731" s="66"/>
      <c r="B731" s="66"/>
      <c r="C731" s="67"/>
      <c r="D731" s="67"/>
      <c r="E731" s="67"/>
      <c r="F731" s="66"/>
    </row>
    <row r="732" spans="1:6" x14ac:dyDescent="0.25">
      <c r="A732" s="66"/>
      <c r="B732" s="66"/>
      <c r="C732" s="67"/>
      <c r="D732" s="67"/>
      <c r="E732" s="67"/>
      <c r="F732" s="66"/>
    </row>
    <row r="733" spans="1:6" x14ac:dyDescent="0.25">
      <c r="A733" s="66"/>
      <c r="B733" s="66"/>
      <c r="C733" s="67"/>
      <c r="D733" s="67"/>
      <c r="E733" s="67"/>
      <c r="F733" s="66"/>
    </row>
    <row r="734" spans="1:6" x14ac:dyDescent="0.25">
      <c r="A734" s="66"/>
      <c r="B734" s="66"/>
      <c r="C734" s="67"/>
      <c r="D734" s="67"/>
      <c r="E734" s="67"/>
      <c r="F734" s="66"/>
    </row>
    <row r="735" spans="1:6" x14ac:dyDescent="0.25">
      <c r="A735" s="66"/>
      <c r="B735" s="66"/>
      <c r="C735" s="67"/>
      <c r="D735" s="67"/>
      <c r="E735" s="67"/>
      <c r="F735" s="66"/>
    </row>
    <row r="736" spans="1:6" x14ac:dyDescent="0.25">
      <c r="A736" s="66"/>
      <c r="B736" s="66"/>
      <c r="C736" s="67"/>
      <c r="D736" s="67"/>
      <c r="E736" s="67"/>
      <c r="F736" s="66"/>
    </row>
    <row r="737" spans="1:6" x14ac:dyDescent="0.25">
      <c r="A737" s="66"/>
      <c r="B737" s="66"/>
      <c r="C737" s="67"/>
      <c r="D737" s="67"/>
      <c r="E737" s="67"/>
      <c r="F737" s="66"/>
    </row>
    <row r="738" spans="1:6" x14ac:dyDescent="0.25">
      <c r="A738" s="66"/>
      <c r="B738" s="66"/>
      <c r="C738" s="67"/>
      <c r="D738" s="67"/>
      <c r="E738" s="67"/>
      <c r="F738" s="66"/>
    </row>
    <row r="739" spans="1:6" x14ac:dyDescent="0.25">
      <c r="A739" s="66"/>
      <c r="B739" s="66"/>
      <c r="C739" s="67"/>
      <c r="D739" s="67"/>
      <c r="E739" s="67"/>
      <c r="F739" s="66"/>
    </row>
    <row r="740" spans="1:6" x14ac:dyDescent="0.25">
      <c r="A740" s="66"/>
      <c r="B740" s="66"/>
      <c r="C740" s="67"/>
      <c r="D740" s="67"/>
      <c r="E740" s="67"/>
      <c r="F740" s="66"/>
    </row>
    <row r="741" spans="1:6" x14ac:dyDescent="0.25">
      <c r="A741" s="66"/>
      <c r="B741" s="66"/>
      <c r="C741" s="67"/>
      <c r="D741" s="67"/>
      <c r="E741" s="67"/>
      <c r="F741" s="66"/>
    </row>
    <row r="742" spans="1:6" x14ac:dyDescent="0.25">
      <c r="A742" s="66"/>
      <c r="B742" s="66"/>
      <c r="C742" s="67"/>
      <c r="D742" s="67"/>
      <c r="E742" s="67"/>
      <c r="F742" s="66"/>
    </row>
    <row r="743" spans="1:6" x14ac:dyDescent="0.25">
      <c r="A743" s="66"/>
      <c r="B743" s="66"/>
      <c r="C743" s="67"/>
      <c r="D743" s="67"/>
      <c r="E743" s="67"/>
      <c r="F743" s="66"/>
    </row>
    <row r="744" spans="1:6" x14ac:dyDescent="0.25">
      <c r="A744" s="66"/>
      <c r="B744" s="66"/>
      <c r="C744" s="67"/>
      <c r="D744" s="67"/>
      <c r="E744" s="67"/>
      <c r="F744" s="66"/>
    </row>
    <row r="745" spans="1:6" x14ac:dyDescent="0.25">
      <c r="A745" s="66"/>
      <c r="B745" s="66"/>
      <c r="C745" s="67"/>
      <c r="D745" s="67"/>
      <c r="E745" s="67"/>
      <c r="F745" s="66"/>
    </row>
    <row r="746" spans="1:6" x14ac:dyDescent="0.25">
      <c r="A746" s="66"/>
      <c r="B746" s="66"/>
      <c r="C746" s="67"/>
      <c r="D746" s="67"/>
      <c r="E746" s="67"/>
      <c r="F746" s="66"/>
    </row>
    <row r="747" spans="1:6" x14ac:dyDescent="0.25">
      <c r="A747" s="66"/>
      <c r="B747" s="66"/>
      <c r="C747" s="67"/>
      <c r="D747" s="67"/>
      <c r="E747" s="67"/>
      <c r="F747" s="66"/>
    </row>
    <row r="748" spans="1:6" x14ac:dyDescent="0.25">
      <c r="A748" s="66"/>
      <c r="B748" s="66"/>
      <c r="C748" s="67"/>
      <c r="D748" s="67"/>
      <c r="E748" s="67"/>
      <c r="F748" s="66"/>
    </row>
    <row r="749" spans="1:6" x14ac:dyDescent="0.25">
      <c r="A749" s="66"/>
      <c r="B749" s="66"/>
      <c r="C749" s="67"/>
      <c r="D749" s="67"/>
      <c r="E749" s="67"/>
      <c r="F749" s="66"/>
    </row>
    <row r="750" spans="1:6" x14ac:dyDescent="0.25">
      <c r="A750" s="66"/>
      <c r="B750" s="66"/>
      <c r="C750" s="67"/>
      <c r="D750" s="67"/>
      <c r="E750" s="67"/>
      <c r="F750" s="66"/>
    </row>
    <row r="751" spans="1:6" x14ac:dyDescent="0.25">
      <c r="A751" s="66"/>
      <c r="B751" s="66"/>
      <c r="C751" s="67"/>
      <c r="D751" s="67"/>
      <c r="E751" s="67"/>
      <c r="F751" s="66"/>
    </row>
    <row r="752" spans="1:6" x14ac:dyDescent="0.25">
      <c r="A752" s="66"/>
      <c r="B752" s="66"/>
      <c r="C752" s="67"/>
      <c r="D752" s="67"/>
      <c r="E752" s="67"/>
      <c r="F752" s="66"/>
    </row>
    <row r="753" spans="1:6" x14ac:dyDescent="0.25">
      <c r="A753" s="66"/>
      <c r="B753" s="66"/>
      <c r="C753" s="67"/>
      <c r="D753" s="67"/>
      <c r="E753" s="67"/>
      <c r="F753" s="66"/>
    </row>
    <row r="754" spans="1:6" x14ac:dyDescent="0.25">
      <c r="A754" s="66"/>
      <c r="B754" s="66"/>
      <c r="C754" s="67"/>
      <c r="D754" s="67"/>
      <c r="E754" s="67"/>
      <c r="F754" s="66"/>
    </row>
    <row r="755" spans="1:6" x14ac:dyDescent="0.25">
      <c r="A755" s="66"/>
      <c r="B755" s="66"/>
      <c r="C755" s="67"/>
      <c r="D755" s="67"/>
      <c r="E755" s="67"/>
      <c r="F755" s="66"/>
    </row>
    <row r="756" spans="1:6" x14ac:dyDescent="0.25">
      <c r="A756" s="66"/>
      <c r="B756" s="66"/>
      <c r="C756" s="67"/>
      <c r="D756" s="67"/>
      <c r="E756" s="67"/>
      <c r="F756" s="66"/>
    </row>
    <row r="757" spans="1:6" x14ac:dyDescent="0.25">
      <c r="A757" s="66"/>
      <c r="B757" s="66"/>
      <c r="C757" s="67"/>
      <c r="D757" s="67"/>
      <c r="E757" s="67"/>
      <c r="F757" s="66"/>
    </row>
    <row r="758" spans="1:6" x14ac:dyDescent="0.25">
      <c r="A758" s="66"/>
      <c r="B758" s="66"/>
      <c r="C758" s="67"/>
      <c r="D758" s="67"/>
      <c r="E758" s="67"/>
      <c r="F758" s="66"/>
    </row>
    <row r="759" spans="1:6" x14ac:dyDescent="0.25">
      <c r="A759" s="66"/>
      <c r="B759" s="66"/>
      <c r="C759" s="67"/>
      <c r="D759" s="67"/>
      <c r="E759" s="67"/>
      <c r="F759" s="66"/>
    </row>
    <row r="760" spans="1:6" x14ac:dyDescent="0.25">
      <c r="A760" s="66"/>
      <c r="B760" s="66"/>
      <c r="C760" s="67"/>
      <c r="D760" s="67"/>
      <c r="E760" s="67"/>
      <c r="F760" s="66"/>
    </row>
    <row r="761" spans="1:6" x14ac:dyDescent="0.25">
      <c r="A761" s="66"/>
      <c r="B761" s="66"/>
      <c r="C761" s="67"/>
      <c r="D761" s="67"/>
      <c r="E761" s="67"/>
      <c r="F761" s="66"/>
    </row>
    <row r="762" spans="1:6" x14ac:dyDescent="0.25">
      <c r="A762" s="66"/>
      <c r="B762" s="66"/>
      <c r="C762" s="67"/>
      <c r="D762" s="67"/>
      <c r="E762" s="67"/>
      <c r="F762" s="66"/>
    </row>
    <row r="763" spans="1:6" x14ac:dyDescent="0.25">
      <c r="A763" s="66"/>
      <c r="B763" s="66"/>
      <c r="C763" s="67"/>
      <c r="D763" s="67"/>
      <c r="E763" s="67"/>
      <c r="F763" s="66"/>
    </row>
    <row r="764" spans="1:6" x14ac:dyDescent="0.25">
      <c r="A764" s="66"/>
      <c r="B764" s="66"/>
      <c r="C764" s="67"/>
      <c r="D764" s="67"/>
      <c r="E764" s="67"/>
      <c r="F764" s="66"/>
    </row>
    <row r="765" spans="1:6" x14ac:dyDescent="0.25">
      <c r="A765" s="66"/>
      <c r="B765" s="66"/>
      <c r="C765" s="67"/>
      <c r="D765" s="67"/>
      <c r="E765" s="67"/>
      <c r="F765" s="66"/>
    </row>
    <row r="766" spans="1:6" x14ac:dyDescent="0.25">
      <c r="A766" s="66"/>
      <c r="B766" s="66"/>
      <c r="C766" s="67"/>
      <c r="D766" s="67"/>
      <c r="E766" s="67"/>
      <c r="F766" s="66"/>
    </row>
    <row r="767" spans="1:6" x14ac:dyDescent="0.25">
      <c r="A767" s="66"/>
      <c r="B767" s="66"/>
      <c r="C767" s="67"/>
      <c r="D767" s="67"/>
      <c r="E767" s="67"/>
      <c r="F767" s="66"/>
    </row>
    <row r="768" spans="1:6" x14ac:dyDescent="0.25">
      <c r="A768" s="66"/>
      <c r="B768" s="66"/>
      <c r="C768" s="67"/>
      <c r="D768" s="67"/>
      <c r="E768" s="67"/>
      <c r="F768" s="66"/>
    </row>
    <row r="769" spans="1:6" x14ac:dyDescent="0.25">
      <c r="A769" s="66"/>
      <c r="B769" s="66"/>
      <c r="C769" s="67"/>
      <c r="D769" s="67"/>
      <c r="E769" s="67"/>
      <c r="F769" s="66"/>
    </row>
    <row r="770" spans="1:6" x14ac:dyDescent="0.25">
      <c r="A770" s="66"/>
      <c r="B770" s="66"/>
      <c r="C770" s="67"/>
      <c r="D770" s="67"/>
      <c r="E770" s="67"/>
      <c r="F770" s="66"/>
    </row>
    <row r="771" spans="1:6" x14ac:dyDescent="0.25">
      <c r="A771" s="66"/>
      <c r="B771" s="66"/>
      <c r="C771" s="67"/>
      <c r="D771" s="67"/>
      <c r="E771" s="67"/>
      <c r="F771" s="66"/>
    </row>
    <row r="772" spans="1:6" x14ac:dyDescent="0.25">
      <c r="A772" s="66"/>
      <c r="B772" s="66"/>
      <c r="C772" s="67"/>
      <c r="D772" s="67"/>
      <c r="E772" s="67"/>
      <c r="F772" s="66"/>
    </row>
    <row r="773" spans="1:6" x14ac:dyDescent="0.25">
      <c r="A773" s="66"/>
      <c r="B773" s="66"/>
      <c r="C773" s="67"/>
      <c r="D773" s="67"/>
      <c r="E773" s="67"/>
      <c r="F773" s="66"/>
    </row>
    <row r="774" spans="1:6" x14ac:dyDescent="0.25">
      <c r="A774" s="66"/>
      <c r="B774" s="66"/>
      <c r="C774" s="67"/>
      <c r="D774" s="67"/>
      <c r="E774" s="67"/>
      <c r="F774" s="66"/>
    </row>
    <row r="775" spans="1:6" x14ac:dyDescent="0.25">
      <c r="A775" s="66"/>
      <c r="B775" s="66"/>
      <c r="C775" s="67"/>
      <c r="D775" s="67"/>
      <c r="E775" s="67"/>
      <c r="F775" s="66"/>
    </row>
    <row r="776" spans="1:6" x14ac:dyDescent="0.25">
      <c r="A776" s="66"/>
      <c r="B776" s="66"/>
      <c r="C776" s="67"/>
      <c r="D776" s="67"/>
      <c r="E776" s="67"/>
      <c r="F776" s="66"/>
    </row>
    <row r="777" spans="1:6" x14ac:dyDescent="0.25">
      <c r="A777" s="66"/>
      <c r="B777" s="66"/>
      <c r="C777" s="67"/>
      <c r="D777" s="67"/>
      <c r="E777" s="67"/>
      <c r="F777" s="66"/>
    </row>
    <row r="778" spans="1:6" x14ac:dyDescent="0.25">
      <c r="A778" s="66"/>
      <c r="B778" s="66"/>
      <c r="C778" s="67"/>
      <c r="D778" s="67"/>
      <c r="E778" s="67"/>
      <c r="F778" s="66"/>
    </row>
    <row r="779" spans="1:6" x14ac:dyDescent="0.25">
      <c r="A779" s="66"/>
      <c r="B779" s="66"/>
      <c r="C779" s="67"/>
      <c r="D779" s="67"/>
      <c r="E779" s="67"/>
      <c r="F779" s="66"/>
    </row>
    <row r="780" spans="1:6" x14ac:dyDescent="0.25">
      <c r="A780" s="66"/>
      <c r="B780" s="66"/>
      <c r="C780" s="67"/>
      <c r="D780" s="67"/>
      <c r="E780" s="67"/>
      <c r="F780" s="66"/>
    </row>
    <row r="781" spans="1:6" x14ac:dyDescent="0.25">
      <c r="A781" s="66"/>
      <c r="B781" s="66"/>
      <c r="C781" s="67"/>
      <c r="D781" s="67"/>
      <c r="E781" s="67"/>
      <c r="F781" s="66"/>
    </row>
    <row r="782" spans="1:6" x14ac:dyDescent="0.25">
      <c r="A782" s="66"/>
      <c r="B782" s="66"/>
      <c r="C782" s="67"/>
      <c r="D782" s="67"/>
      <c r="E782" s="67"/>
      <c r="F782" s="66"/>
    </row>
    <row r="783" spans="1:6" x14ac:dyDescent="0.25">
      <c r="A783" s="66"/>
      <c r="B783" s="66"/>
      <c r="C783" s="67"/>
      <c r="D783" s="67"/>
      <c r="E783" s="67"/>
      <c r="F783" s="66"/>
    </row>
    <row r="784" spans="1:6" x14ac:dyDescent="0.25">
      <c r="A784" s="66"/>
      <c r="B784" s="66"/>
      <c r="C784" s="67"/>
      <c r="D784" s="67"/>
      <c r="E784" s="67"/>
      <c r="F784" s="66"/>
    </row>
    <row r="785" spans="1:6" x14ac:dyDescent="0.25">
      <c r="A785" s="66"/>
      <c r="B785" s="66"/>
      <c r="C785" s="67"/>
      <c r="D785" s="67"/>
      <c r="E785" s="67"/>
      <c r="F785" s="66"/>
    </row>
    <row r="786" spans="1:6" x14ac:dyDescent="0.25">
      <c r="A786" s="66"/>
      <c r="B786" s="66"/>
      <c r="C786" s="67"/>
      <c r="D786" s="67"/>
      <c r="E786" s="67"/>
      <c r="F786" s="66"/>
    </row>
    <row r="787" spans="1:6" x14ac:dyDescent="0.25">
      <c r="A787" s="66"/>
      <c r="B787" s="66"/>
      <c r="C787" s="67"/>
      <c r="D787" s="67"/>
      <c r="E787" s="67"/>
      <c r="F787" s="66"/>
    </row>
    <row r="788" spans="1:6" x14ac:dyDescent="0.25">
      <c r="A788" s="66"/>
      <c r="B788" s="66"/>
      <c r="C788" s="67"/>
      <c r="D788" s="67"/>
      <c r="E788" s="67"/>
      <c r="F788" s="66"/>
    </row>
    <row r="789" spans="1:6" x14ac:dyDescent="0.25">
      <c r="A789" s="66"/>
      <c r="B789" s="66"/>
      <c r="C789" s="67"/>
      <c r="D789" s="67"/>
      <c r="E789" s="67"/>
      <c r="F789" s="66"/>
    </row>
    <row r="790" spans="1:6" x14ac:dyDescent="0.25">
      <c r="A790" s="66"/>
      <c r="B790" s="66"/>
      <c r="C790" s="67"/>
      <c r="D790" s="67"/>
      <c r="E790" s="67"/>
      <c r="F790" s="66"/>
    </row>
    <row r="791" spans="1:6" x14ac:dyDescent="0.25">
      <c r="A791" s="66"/>
      <c r="B791" s="66"/>
      <c r="C791" s="67"/>
      <c r="D791" s="67"/>
      <c r="E791" s="67"/>
      <c r="F791" s="66"/>
    </row>
    <row r="792" spans="1:6" x14ac:dyDescent="0.25">
      <c r="A792" s="66"/>
      <c r="B792" s="66"/>
      <c r="C792" s="67"/>
      <c r="D792" s="67"/>
      <c r="E792" s="67"/>
      <c r="F792" s="66"/>
    </row>
    <row r="793" spans="1:6" x14ac:dyDescent="0.25">
      <c r="A793" s="66"/>
      <c r="B793" s="66"/>
      <c r="C793" s="67"/>
      <c r="D793" s="67"/>
      <c r="E793" s="67"/>
      <c r="F793" s="66"/>
    </row>
    <row r="794" spans="1:6" x14ac:dyDescent="0.25">
      <c r="A794" s="66"/>
      <c r="B794" s="66"/>
      <c r="C794" s="67"/>
      <c r="D794" s="67"/>
      <c r="E794" s="67"/>
      <c r="F794" s="66"/>
    </row>
    <row r="795" spans="1:6" x14ac:dyDescent="0.25">
      <c r="A795" s="66"/>
      <c r="B795" s="66"/>
      <c r="C795" s="67"/>
      <c r="D795" s="67"/>
      <c r="E795" s="67"/>
      <c r="F795" s="66"/>
    </row>
    <row r="796" spans="1:6" x14ac:dyDescent="0.25">
      <c r="A796" s="66"/>
      <c r="B796" s="66"/>
      <c r="C796" s="67"/>
      <c r="D796" s="67"/>
      <c r="E796" s="67"/>
      <c r="F796" s="66"/>
    </row>
    <row r="797" spans="1:6" x14ac:dyDescent="0.25">
      <c r="A797" s="66"/>
      <c r="B797" s="66"/>
      <c r="C797" s="67"/>
      <c r="D797" s="67"/>
      <c r="E797" s="67"/>
      <c r="F797" s="66"/>
    </row>
    <row r="798" spans="1:6" x14ac:dyDescent="0.25">
      <c r="A798" s="66"/>
      <c r="B798" s="66"/>
      <c r="C798" s="67"/>
      <c r="D798" s="67"/>
      <c r="E798" s="67"/>
      <c r="F798" s="66"/>
    </row>
    <row r="799" spans="1:6" x14ac:dyDescent="0.25">
      <c r="A799" s="66"/>
      <c r="B799" s="66"/>
      <c r="C799" s="67"/>
      <c r="D799" s="67"/>
      <c r="E799" s="67"/>
      <c r="F799" s="66"/>
    </row>
    <row r="800" spans="1:6" x14ac:dyDescent="0.25">
      <c r="A800" s="66"/>
      <c r="B800" s="66"/>
      <c r="C800" s="67"/>
      <c r="D800" s="67"/>
      <c r="E800" s="67"/>
      <c r="F800" s="66"/>
    </row>
    <row r="801" spans="1:6" x14ac:dyDescent="0.25">
      <c r="A801" s="66"/>
      <c r="B801" s="66"/>
      <c r="C801" s="67"/>
      <c r="D801" s="67"/>
      <c r="E801" s="67"/>
      <c r="F801" s="66"/>
    </row>
    <row r="802" spans="1:6" x14ac:dyDescent="0.25">
      <c r="A802" s="66"/>
      <c r="B802" s="66"/>
      <c r="C802" s="67"/>
      <c r="D802" s="67"/>
      <c r="E802" s="67"/>
      <c r="F802" s="66"/>
    </row>
    <row r="803" spans="1:6" x14ac:dyDescent="0.25">
      <c r="A803" s="66"/>
      <c r="B803" s="66"/>
      <c r="C803" s="67"/>
      <c r="D803" s="67"/>
      <c r="E803" s="67"/>
      <c r="F803" s="66"/>
    </row>
    <row r="804" spans="1:6" x14ac:dyDescent="0.25">
      <c r="A804" s="66"/>
      <c r="B804" s="66"/>
      <c r="C804" s="67"/>
      <c r="D804" s="67"/>
      <c r="E804" s="67"/>
      <c r="F804" s="66"/>
    </row>
    <row r="805" spans="1:6" x14ac:dyDescent="0.25">
      <c r="A805" s="66"/>
      <c r="B805" s="66"/>
      <c r="C805" s="67"/>
      <c r="D805" s="67"/>
      <c r="E805" s="67"/>
      <c r="F805" s="66"/>
    </row>
    <row r="806" spans="1:6" x14ac:dyDescent="0.25">
      <c r="A806" s="66"/>
      <c r="B806" s="66"/>
      <c r="C806" s="67"/>
      <c r="D806" s="67"/>
      <c r="E806" s="67"/>
      <c r="F806" s="66"/>
    </row>
    <row r="807" spans="1:6" x14ac:dyDescent="0.25">
      <c r="A807" s="66"/>
      <c r="B807" s="66"/>
      <c r="C807" s="67"/>
      <c r="D807" s="67"/>
      <c r="E807" s="67"/>
      <c r="F807" s="66"/>
    </row>
    <row r="808" spans="1:6" x14ac:dyDescent="0.25">
      <c r="A808" s="66"/>
      <c r="B808" s="66"/>
      <c r="C808" s="67"/>
      <c r="D808" s="67"/>
      <c r="E808" s="67"/>
      <c r="F808" s="66"/>
    </row>
    <row r="809" spans="1:6" x14ac:dyDescent="0.25">
      <c r="A809" s="66"/>
      <c r="B809" s="66"/>
      <c r="C809" s="67"/>
      <c r="D809" s="67"/>
      <c r="E809" s="67"/>
      <c r="F809" s="66"/>
    </row>
    <row r="810" spans="1:6" x14ac:dyDescent="0.25">
      <c r="A810" s="66"/>
      <c r="B810" s="66"/>
      <c r="C810" s="67"/>
      <c r="D810" s="67"/>
      <c r="E810" s="67"/>
      <c r="F810" s="66"/>
    </row>
    <row r="811" spans="1:6" x14ac:dyDescent="0.25">
      <c r="A811" s="66"/>
      <c r="B811" s="66"/>
      <c r="C811" s="67"/>
      <c r="D811" s="67"/>
      <c r="E811" s="67"/>
      <c r="F811" s="66"/>
    </row>
    <row r="812" spans="1:6" x14ac:dyDescent="0.25">
      <c r="A812" s="66"/>
      <c r="B812" s="66"/>
      <c r="C812" s="67"/>
      <c r="D812" s="67"/>
      <c r="E812" s="67"/>
      <c r="F812" s="66"/>
    </row>
    <row r="813" spans="1:6" x14ac:dyDescent="0.25">
      <c r="A813" s="66"/>
      <c r="B813" s="66"/>
      <c r="C813" s="67"/>
      <c r="D813" s="67"/>
      <c r="E813" s="67"/>
      <c r="F813" s="66"/>
    </row>
    <row r="814" spans="1:6" x14ac:dyDescent="0.25">
      <c r="A814" s="66"/>
      <c r="B814" s="66"/>
      <c r="C814" s="67"/>
      <c r="D814" s="67"/>
      <c r="E814" s="67"/>
      <c r="F814" s="66"/>
    </row>
    <row r="815" spans="1:6" x14ac:dyDescent="0.25">
      <c r="A815" s="66"/>
      <c r="B815" s="66"/>
      <c r="C815" s="67"/>
      <c r="D815" s="67"/>
      <c r="E815" s="67"/>
      <c r="F815" s="66"/>
    </row>
    <row r="816" spans="1:6" x14ac:dyDescent="0.25">
      <c r="A816" s="66"/>
      <c r="B816" s="66"/>
      <c r="C816" s="67"/>
      <c r="D816" s="67"/>
      <c r="E816" s="67"/>
      <c r="F816" s="66"/>
    </row>
    <row r="817" spans="1:6" x14ac:dyDescent="0.25">
      <c r="A817" s="66"/>
      <c r="B817" s="66"/>
      <c r="C817" s="67"/>
      <c r="D817" s="67"/>
      <c r="E817" s="67"/>
      <c r="F817" s="66"/>
    </row>
    <row r="818" spans="1:6" x14ac:dyDescent="0.25">
      <c r="A818" s="66"/>
      <c r="B818" s="66"/>
      <c r="C818" s="67"/>
      <c r="D818" s="67"/>
      <c r="E818" s="67"/>
      <c r="F818" s="66"/>
    </row>
    <row r="819" spans="1:6" x14ac:dyDescent="0.25">
      <c r="A819" s="66"/>
      <c r="B819" s="66"/>
      <c r="C819" s="67"/>
      <c r="D819" s="67"/>
      <c r="E819" s="67"/>
      <c r="F819" s="66"/>
    </row>
    <row r="820" spans="1:6" x14ac:dyDescent="0.25">
      <c r="A820" s="66"/>
      <c r="B820" s="66"/>
      <c r="C820" s="67"/>
      <c r="D820" s="67"/>
      <c r="E820" s="67"/>
      <c r="F820" s="66"/>
    </row>
    <row r="821" spans="1:6" x14ac:dyDescent="0.25">
      <c r="A821" s="66"/>
      <c r="B821" s="66"/>
      <c r="C821" s="67"/>
      <c r="D821" s="67"/>
      <c r="E821" s="67"/>
      <c r="F821" s="66"/>
    </row>
    <row r="822" spans="1:6" x14ac:dyDescent="0.25">
      <c r="A822" s="66"/>
      <c r="B822" s="66"/>
      <c r="C822" s="67"/>
      <c r="D822" s="67"/>
      <c r="E822" s="67"/>
      <c r="F822" s="66"/>
    </row>
    <row r="823" spans="1:6" x14ac:dyDescent="0.25">
      <c r="A823" s="66"/>
      <c r="B823" s="66"/>
      <c r="C823" s="67"/>
      <c r="D823" s="67"/>
      <c r="E823" s="67"/>
      <c r="F823" s="66"/>
    </row>
    <row r="824" spans="1:6" x14ac:dyDescent="0.25">
      <c r="A824" s="66"/>
      <c r="B824" s="66"/>
      <c r="C824" s="67"/>
      <c r="D824" s="67"/>
      <c r="E824" s="67"/>
      <c r="F824" s="66"/>
    </row>
    <row r="825" spans="1:6" x14ac:dyDescent="0.25">
      <c r="A825" s="66"/>
      <c r="B825" s="66"/>
      <c r="C825" s="67"/>
      <c r="D825" s="67"/>
      <c r="E825" s="67"/>
      <c r="F825" s="66"/>
    </row>
    <row r="826" spans="1:6" x14ac:dyDescent="0.25">
      <c r="A826" s="66"/>
      <c r="B826" s="66"/>
      <c r="C826" s="67"/>
      <c r="D826" s="67"/>
      <c r="E826" s="67"/>
      <c r="F826" s="66"/>
    </row>
    <row r="827" spans="1:6" x14ac:dyDescent="0.25">
      <c r="A827" s="66"/>
      <c r="B827" s="66"/>
      <c r="C827" s="67"/>
      <c r="D827" s="67"/>
      <c r="E827" s="67"/>
      <c r="F827" s="66"/>
    </row>
    <row r="828" spans="1:6" x14ac:dyDescent="0.25">
      <c r="A828" s="66"/>
      <c r="B828" s="66"/>
      <c r="C828" s="67"/>
      <c r="D828" s="67"/>
      <c r="E828" s="67"/>
      <c r="F828" s="66"/>
    </row>
    <row r="829" spans="1:6" x14ac:dyDescent="0.25">
      <c r="A829" s="66"/>
      <c r="B829" s="66"/>
      <c r="C829" s="67"/>
      <c r="D829" s="67"/>
      <c r="E829" s="67"/>
      <c r="F829" s="66"/>
    </row>
    <row r="830" spans="1:6" x14ac:dyDescent="0.25">
      <c r="A830" s="66"/>
      <c r="B830" s="66"/>
      <c r="C830" s="67"/>
      <c r="D830" s="67"/>
      <c r="E830" s="67"/>
      <c r="F830" s="66"/>
    </row>
    <row r="831" spans="1:6" x14ac:dyDescent="0.25">
      <c r="A831" s="66"/>
      <c r="B831" s="66"/>
      <c r="C831" s="67"/>
      <c r="D831" s="67"/>
      <c r="E831" s="67"/>
      <c r="F831" s="66"/>
    </row>
    <row r="832" spans="1:6" x14ac:dyDescent="0.25">
      <c r="A832" s="66"/>
      <c r="B832" s="66"/>
      <c r="C832" s="67"/>
      <c r="D832" s="67"/>
      <c r="E832" s="67"/>
      <c r="F832" s="66"/>
    </row>
    <row r="833" spans="1:6" x14ac:dyDescent="0.25">
      <c r="A833" s="66"/>
      <c r="B833" s="66"/>
      <c r="C833" s="67"/>
      <c r="D833" s="67"/>
      <c r="E833" s="67"/>
      <c r="F833" s="66"/>
    </row>
    <row r="834" spans="1:6" x14ac:dyDescent="0.25">
      <c r="A834" s="66"/>
      <c r="B834" s="66"/>
      <c r="C834" s="67"/>
      <c r="D834" s="67"/>
      <c r="E834" s="67"/>
      <c r="F834" s="66"/>
    </row>
    <row r="835" spans="1:6" x14ac:dyDescent="0.25">
      <c r="A835" s="66"/>
      <c r="B835" s="66"/>
      <c r="C835" s="67"/>
      <c r="D835" s="67"/>
      <c r="E835" s="67"/>
      <c r="F835" s="66"/>
    </row>
    <row r="836" spans="1:6" x14ac:dyDescent="0.25">
      <c r="A836" s="66"/>
      <c r="B836" s="66"/>
      <c r="C836" s="67"/>
      <c r="D836" s="67"/>
      <c r="E836" s="67"/>
      <c r="F836" s="66"/>
    </row>
    <row r="837" spans="1:6" x14ac:dyDescent="0.25">
      <c r="A837" s="66"/>
      <c r="B837" s="66"/>
      <c r="C837" s="67"/>
      <c r="D837" s="67"/>
      <c r="E837" s="67"/>
      <c r="F837" s="66"/>
    </row>
    <row r="838" spans="1:6" x14ac:dyDescent="0.25">
      <c r="A838" s="66"/>
      <c r="B838" s="66"/>
      <c r="C838" s="67"/>
      <c r="D838" s="67"/>
      <c r="E838" s="67"/>
      <c r="F838" s="66"/>
    </row>
    <row r="839" spans="1:6" x14ac:dyDescent="0.25">
      <c r="A839" s="66"/>
      <c r="B839" s="66"/>
      <c r="C839" s="67"/>
      <c r="D839" s="67"/>
      <c r="E839" s="67"/>
      <c r="F839" s="66"/>
    </row>
    <row r="840" spans="1:6" x14ac:dyDescent="0.25">
      <c r="A840" s="66"/>
      <c r="B840" s="66"/>
      <c r="C840" s="67"/>
      <c r="D840" s="67"/>
      <c r="E840" s="67"/>
      <c r="F840" s="66"/>
    </row>
    <row r="841" spans="1:6" x14ac:dyDescent="0.25">
      <c r="A841" s="66"/>
      <c r="B841" s="66"/>
      <c r="C841" s="67"/>
      <c r="D841" s="67"/>
      <c r="E841" s="67"/>
      <c r="F841" s="66"/>
    </row>
    <row r="842" spans="1:6" x14ac:dyDescent="0.25">
      <c r="A842" s="66"/>
      <c r="B842" s="66"/>
      <c r="C842" s="67"/>
      <c r="D842" s="67"/>
      <c r="E842" s="67"/>
      <c r="F842" s="66"/>
    </row>
    <row r="843" spans="1:6" x14ac:dyDescent="0.25">
      <c r="A843" s="66"/>
      <c r="B843" s="66"/>
      <c r="C843" s="67"/>
      <c r="D843" s="67"/>
      <c r="E843" s="67"/>
      <c r="F843" s="66"/>
    </row>
    <row r="844" spans="1:6" x14ac:dyDescent="0.25">
      <c r="A844" s="66"/>
      <c r="B844" s="66"/>
      <c r="C844" s="67"/>
      <c r="D844" s="67"/>
      <c r="E844" s="67"/>
      <c r="F844" s="66"/>
    </row>
    <row r="845" spans="1:6" x14ac:dyDescent="0.25">
      <c r="A845" s="66"/>
      <c r="B845" s="66"/>
      <c r="C845" s="67"/>
      <c r="D845" s="67"/>
      <c r="E845" s="67"/>
      <c r="F845" s="66"/>
    </row>
    <row r="846" spans="1:6" x14ac:dyDescent="0.25">
      <c r="A846" s="66"/>
      <c r="B846" s="66"/>
      <c r="C846" s="67"/>
      <c r="D846" s="67"/>
      <c r="E846" s="67"/>
      <c r="F846" s="66"/>
    </row>
    <row r="847" spans="1:6" x14ac:dyDescent="0.25">
      <c r="A847" s="66"/>
      <c r="B847" s="66"/>
      <c r="C847" s="67"/>
      <c r="D847" s="67"/>
      <c r="E847" s="67"/>
      <c r="F847" s="66"/>
    </row>
    <row r="848" spans="1:6" x14ac:dyDescent="0.25">
      <c r="A848" s="66"/>
      <c r="B848" s="66"/>
      <c r="C848" s="67"/>
      <c r="D848" s="67"/>
      <c r="E848" s="67"/>
      <c r="F848" s="66"/>
    </row>
    <row r="849" spans="1:6" x14ac:dyDescent="0.25">
      <c r="A849" s="66"/>
      <c r="B849" s="66"/>
      <c r="C849" s="67"/>
      <c r="D849" s="67"/>
      <c r="E849" s="67"/>
      <c r="F849" s="66"/>
    </row>
    <row r="850" spans="1:6" x14ac:dyDescent="0.25">
      <c r="A850" s="66"/>
      <c r="B850" s="66"/>
      <c r="C850" s="67"/>
      <c r="D850" s="67"/>
      <c r="E850" s="67"/>
      <c r="F850" s="66"/>
    </row>
    <row r="851" spans="1:6" x14ac:dyDescent="0.25">
      <c r="A851" s="66"/>
      <c r="B851" s="66"/>
      <c r="C851" s="67"/>
      <c r="D851" s="67"/>
      <c r="E851" s="67"/>
      <c r="F851" s="66"/>
    </row>
    <row r="852" spans="1:6" x14ac:dyDescent="0.25">
      <c r="A852" s="66"/>
      <c r="B852" s="66"/>
      <c r="C852" s="67"/>
      <c r="D852" s="67"/>
      <c r="E852" s="67"/>
      <c r="F852" s="66"/>
    </row>
    <row r="853" spans="1:6" x14ac:dyDescent="0.25">
      <c r="A853" s="66"/>
      <c r="B853" s="66"/>
      <c r="C853" s="67"/>
      <c r="D853" s="67"/>
      <c r="E853" s="67"/>
      <c r="F853" s="66"/>
    </row>
    <row r="854" spans="1:6" x14ac:dyDescent="0.25">
      <c r="A854" s="66"/>
      <c r="B854" s="66"/>
      <c r="C854" s="67"/>
      <c r="D854" s="67"/>
      <c r="E854" s="67"/>
      <c r="F854" s="66"/>
    </row>
    <row r="855" spans="1:6" x14ac:dyDescent="0.25">
      <c r="A855" s="66"/>
      <c r="B855" s="66"/>
      <c r="C855" s="67"/>
      <c r="D855" s="67"/>
      <c r="E855" s="67"/>
      <c r="F855" s="66"/>
    </row>
    <row r="856" spans="1:6" x14ac:dyDescent="0.25">
      <c r="A856" s="66"/>
      <c r="B856" s="66"/>
      <c r="C856" s="67"/>
      <c r="D856" s="67"/>
      <c r="E856" s="67"/>
      <c r="F856" s="66"/>
    </row>
    <row r="857" spans="1:6" x14ac:dyDescent="0.25">
      <c r="A857" s="66"/>
      <c r="B857" s="66"/>
      <c r="C857" s="67"/>
      <c r="D857" s="67"/>
      <c r="E857" s="67"/>
      <c r="F857" s="66"/>
    </row>
    <row r="858" spans="1:6" x14ac:dyDescent="0.25">
      <c r="A858" s="66"/>
      <c r="B858" s="66"/>
      <c r="C858" s="67"/>
      <c r="D858" s="67"/>
      <c r="E858" s="67"/>
      <c r="F858" s="66"/>
    </row>
    <row r="859" spans="1:6" x14ac:dyDescent="0.25">
      <c r="A859" s="66"/>
      <c r="B859" s="66"/>
      <c r="C859" s="67"/>
      <c r="D859" s="67"/>
      <c r="E859" s="67"/>
      <c r="F859" s="66"/>
    </row>
    <row r="860" spans="1:6" x14ac:dyDescent="0.25">
      <c r="A860" s="66"/>
      <c r="B860" s="66"/>
      <c r="C860" s="67"/>
      <c r="D860" s="67"/>
      <c r="E860" s="67"/>
      <c r="F860" s="66"/>
    </row>
    <row r="861" spans="1:6" x14ac:dyDescent="0.25">
      <c r="A861" s="66"/>
      <c r="B861" s="66"/>
      <c r="C861" s="67"/>
      <c r="D861" s="67"/>
      <c r="E861" s="67"/>
      <c r="F861" s="66"/>
    </row>
    <row r="862" spans="1:6" x14ac:dyDescent="0.25">
      <c r="A862" s="66"/>
      <c r="B862" s="66"/>
      <c r="C862" s="67"/>
      <c r="D862" s="67"/>
      <c r="E862" s="67"/>
      <c r="F862" s="66"/>
    </row>
    <row r="863" spans="1:6" x14ac:dyDescent="0.25">
      <c r="A863" s="66"/>
      <c r="B863" s="66"/>
      <c r="C863" s="67"/>
      <c r="D863" s="67"/>
      <c r="E863" s="67"/>
      <c r="F863" s="66"/>
    </row>
    <row r="864" spans="1:6" x14ac:dyDescent="0.25">
      <c r="A864" s="66"/>
      <c r="B864" s="66"/>
      <c r="C864" s="67"/>
      <c r="D864" s="67"/>
      <c r="E864" s="67"/>
      <c r="F864" s="66"/>
    </row>
    <row r="865" spans="1:6" x14ac:dyDescent="0.25">
      <c r="A865" s="66"/>
      <c r="B865" s="66"/>
      <c r="C865" s="67"/>
      <c r="D865" s="67"/>
      <c r="E865" s="67"/>
      <c r="F865" s="66"/>
    </row>
    <row r="866" spans="1:6" x14ac:dyDescent="0.25">
      <c r="A866" s="66"/>
      <c r="B866" s="66"/>
      <c r="C866" s="67"/>
      <c r="D866" s="67"/>
      <c r="E866" s="67"/>
      <c r="F866" s="66"/>
    </row>
    <row r="867" spans="1:6" x14ac:dyDescent="0.25">
      <c r="A867" s="66"/>
      <c r="B867" s="66"/>
      <c r="C867" s="67"/>
      <c r="D867" s="67"/>
      <c r="E867" s="67"/>
      <c r="F867" s="66"/>
    </row>
    <row r="868" spans="1:6" x14ac:dyDescent="0.25">
      <c r="A868" s="66"/>
      <c r="B868" s="66"/>
      <c r="C868" s="67"/>
      <c r="D868" s="67"/>
      <c r="E868" s="67"/>
      <c r="F868" s="66"/>
    </row>
    <row r="869" spans="1:6" x14ac:dyDescent="0.25">
      <c r="A869" s="66"/>
      <c r="B869" s="66"/>
      <c r="C869" s="67"/>
      <c r="D869" s="67"/>
      <c r="E869" s="67"/>
      <c r="F869" s="66"/>
    </row>
    <row r="870" spans="1:6" x14ac:dyDescent="0.25">
      <c r="A870" s="66"/>
      <c r="B870" s="66"/>
      <c r="C870" s="67"/>
      <c r="D870" s="67"/>
      <c r="E870" s="67"/>
      <c r="F870" s="66"/>
    </row>
    <row r="871" spans="1:6" x14ac:dyDescent="0.25">
      <c r="A871" s="66"/>
      <c r="B871" s="66"/>
      <c r="C871" s="67"/>
      <c r="D871" s="67"/>
      <c r="E871" s="67"/>
      <c r="F871" s="66"/>
    </row>
    <row r="872" spans="1:6" x14ac:dyDescent="0.25">
      <c r="A872" s="66"/>
      <c r="B872" s="66"/>
      <c r="C872" s="67"/>
      <c r="D872" s="67"/>
      <c r="E872" s="67"/>
      <c r="F872" s="66"/>
    </row>
    <row r="873" spans="1:6" x14ac:dyDescent="0.25">
      <c r="A873" s="66"/>
      <c r="B873" s="66"/>
      <c r="C873" s="67"/>
      <c r="D873" s="67"/>
      <c r="E873" s="67"/>
      <c r="F873" s="66"/>
    </row>
    <row r="874" spans="1:6" x14ac:dyDescent="0.25">
      <c r="A874" s="66"/>
      <c r="B874" s="66"/>
      <c r="C874" s="67"/>
      <c r="D874" s="67"/>
      <c r="E874" s="67"/>
      <c r="F874" s="66"/>
    </row>
    <row r="875" spans="1:6" x14ac:dyDescent="0.25">
      <c r="A875" s="66"/>
      <c r="B875" s="66"/>
      <c r="C875" s="67"/>
      <c r="D875" s="67"/>
      <c r="E875" s="67"/>
      <c r="F875" s="66"/>
    </row>
    <row r="876" spans="1:6" x14ac:dyDescent="0.25">
      <c r="A876" s="66"/>
      <c r="B876" s="66"/>
      <c r="C876" s="67"/>
      <c r="D876" s="67"/>
      <c r="E876" s="67"/>
      <c r="F876" s="66"/>
    </row>
    <row r="877" spans="1:6" x14ac:dyDescent="0.25">
      <c r="A877" s="66"/>
      <c r="B877" s="66"/>
      <c r="C877" s="67"/>
      <c r="D877" s="67"/>
      <c r="E877" s="67"/>
      <c r="F877" s="66"/>
    </row>
    <row r="878" spans="1:6" x14ac:dyDescent="0.25">
      <c r="A878" s="66"/>
      <c r="B878" s="66"/>
      <c r="C878" s="67"/>
      <c r="D878" s="67"/>
      <c r="E878" s="67"/>
      <c r="F878" s="66"/>
    </row>
    <row r="879" spans="1:6" x14ac:dyDescent="0.25">
      <c r="A879" s="66"/>
      <c r="B879" s="66"/>
      <c r="C879" s="67"/>
      <c r="D879" s="67"/>
      <c r="E879" s="67"/>
      <c r="F879" s="66"/>
    </row>
    <row r="880" spans="1:6" x14ac:dyDescent="0.25">
      <c r="A880" s="66"/>
      <c r="B880" s="66"/>
      <c r="C880" s="67"/>
      <c r="D880" s="67"/>
      <c r="E880" s="67"/>
      <c r="F880" s="66"/>
    </row>
    <row r="881" spans="1:6" x14ac:dyDescent="0.25">
      <c r="A881" s="66"/>
      <c r="B881" s="66"/>
      <c r="C881" s="67"/>
      <c r="D881" s="67"/>
      <c r="E881" s="67"/>
      <c r="F881" s="66"/>
    </row>
    <row r="882" spans="1:6" x14ac:dyDescent="0.25">
      <c r="A882" s="66"/>
      <c r="B882" s="66"/>
      <c r="C882" s="67"/>
      <c r="D882" s="67"/>
      <c r="E882" s="67"/>
      <c r="F882" s="66"/>
    </row>
    <row r="883" spans="1:6" x14ac:dyDescent="0.25">
      <c r="A883" s="66"/>
      <c r="B883" s="66"/>
      <c r="C883" s="67"/>
      <c r="D883" s="67"/>
      <c r="E883" s="67"/>
      <c r="F883" s="66"/>
    </row>
    <row r="884" spans="1:6" x14ac:dyDescent="0.25">
      <c r="A884" s="66"/>
      <c r="B884" s="66"/>
      <c r="C884" s="67"/>
      <c r="D884" s="67"/>
      <c r="E884" s="67"/>
      <c r="F884" s="66"/>
    </row>
    <row r="885" spans="1:6" x14ac:dyDescent="0.25">
      <c r="A885" s="66"/>
      <c r="B885" s="66"/>
      <c r="C885" s="67"/>
      <c r="D885" s="67"/>
      <c r="E885" s="67"/>
      <c r="F885" s="66"/>
    </row>
    <row r="886" spans="1:6" x14ac:dyDescent="0.25">
      <c r="A886" s="66"/>
      <c r="B886" s="66"/>
      <c r="C886" s="67"/>
      <c r="D886" s="67"/>
      <c r="E886" s="67"/>
      <c r="F886" s="66"/>
    </row>
    <row r="887" spans="1:6" x14ac:dyDescent="0.25">
      <c r="A887" s="66"/>
      <c r="B887" s="66"/>
      <c r="C887" s="67"/>
      <c r="D887" s="67"/>
      <c r="E887" s="67"/>
      <c r="F887" s="66"/>
    </row>
    <row r="888" spans="1:6" x14ac:dyDescent="0.25">
      <c r="A888" s="66"/>
      <c r="B888" s="66"/>
      <c r="C888" s="67"/>
      <c r="D888" s="67"/>
      <c r="E888" s="67"/>
      <c r="F888" s="66"/>
    </row>
    <row r="889" spans="1:6" x14ac:dyDescent="0.25">
      <c r="A889" s="66"/>
      <c r="B889" s="66"/>
      <c r="C889" s="67"/>
      <c r="D889" s="67"/>
      <c r="E889" s="67"/>
      <c r="F889" s="66"/>
    </row>
    <row r="890" spans="1:6" x14ac:dyDescent="0.25">
      <c r="A890" s="66"/>
      <c r="B890" s="66"/>
      <c r="C890" s="67"/>
      <c r="D890" s="67"/>
      <c r="E890" s="67"/>
      <c r="F890" s="66"/>
    </row>
    <row r="891" spans="1:6" x14ac:dyDescent="0.25">
      <c r="A891" s="66"/>
      <c r="B891" s="66"/>
      <c r="C891" s="67"/>
      <c r="D891" s="67"/>
      <c r="E891" s="67"/>
      <c r="F891" s="66"/>
    </row>
    <row r="892" spans="1:6" x14ac:dyDescent="0.25">
      <c r="A892" s="66"/>
      <c r="B892" s="66"/>
      <c r="C892" s="67"/>
      <c r="D892" s="67"/>
      <c r="E892" s="67"/>
      <c r="F892" s="66"/>
    </row>
    <row r="893" spans="1:6" x14ac:dyDescent="0.25">
      <c r="A893" s="66"/>
      <c r="B893" s="66"/>
      <c r="C893" s="67"/>
      <c r="D893" s="67"/>
      <c r="E893" s="67"/>
      <c r="F893" s="66"/>
    </row>
    <row r="894" spans="1:6" x14ac:dyDescent="0.25">
      <c r="A894" s="66"/>
      <c r="B894" s="66"/>
      <c r="C894" s="67"/>
      <c r="D894" s="67"/>
      <c r="E894" s="67"/>
      <c r="F894" s="66"/>
    </row>
    <row r="895" spans="1:6" x14ac:dyDescent="0.25">
      <c r="A895" s="66"/>
      <c r="B895" s="66"/>
      <c r="C895" s="67"/>
      <c r="D895" s="67"/>
      <c r="E895" s="67"/>
      <c r="F895" s="66"/>
    </row>
    <row r="896" spans="1:6" x14ac:dyDescent="0.25">
      <c r="A896" s="66"/>
      <c r="B896" s="66"/>
      <c r="C896" s="67"/>
      <c r="D896" s="67"/>
      <c r="E896" s="67"/>
      <c r="F896" s="66"/>
    </row>
    <row r="897" spans="1:6" x14ac:dyDescent="0.25">
      <c r="A897" s="66"/>
      <c r="B897" s="66"/>
      <c r="C897" s="67"/>
      <c r="D897" s="67"/>
      <c r="E897" s="67"/>
      <c r="F897" s="66"/>
    </row>
    <row r="898" spans="1:6" x14ac:dyDescent="0.25">
      <c r="A898" s="66"/>
      <c r="B898" s="66"/>
      <c r="C898" s="67"/>
      <c r="D898" s="67"/>
      <c r="E898" s="67"/>
      <c r="F898" s="66"/>
    </row>
    <row r="899" spans="1:6" x14ac:dyDescent="0.25">
      <c r="A899" s="66"/>
      <c r="B899" s="66"/>
      <c r="C899" s="67"/>
      <c r="D899" s="67"/>
      <c r="E899" s="67"/>
      <c r="F899" s="66"/>
    </row>
    <row r="900" spans="1:6" x14ac:dyDescent="0.25">
      <c r="A900" s="66"/>
      <c r="B900" s="66"/>
      <c r="C900" s="67"/>
      <c r="D900" s="67"/>
      <c r="E900" s="67"/>
      <c r="F900" s="66"/>
    </row>
    <row r="901" spans="1:6" x14ac:dyDescent="0.25">
      <c r="A901" s="66"/>
      <c r="B901" s="66"/>
      <c r="C901" s="67"/>
      <c r="D901" s="67"/>
      <c r="E901" s="67"/>
      <c r="F901" s="66"/>
    </row>
    <row r="902" spans="1:6" x14ac:dyDescent="0.25">
      <c r="A902" s="66"/>
      <c r="B902" s="66"/>
      <c r="C902" s="67"/>
      <c r="D902" s="67"/>
      <c r="E902" s="67"/>
      <c r="F902" s="66"/>
    </row>
    <row r="903" spans="1:6" x14ac:dyDescent="0.25">
      <c r="A903" s="66"/>
      <c r="B903" s="66"/>
      <c r="C903" s="67"/>
      <c r="D903" s="67"/>
      <c r="E903" s="67"/>
      <c r="F903" s="66"/>
    </row>
    <row r="904" spans="1:6" x14ac:dyDescent="0.25">
      <c r="A904" s="66"/>
      <c r="B904" s="66"/>
      <c r="C904" s="67"/>
      <c r="D904" s="67"/>
      <c r="E904" s="67"/>
      <c r="F904" s="66"/>
    </row>
    <row r="905" spans="1:6" x14ac:dyDescent="0.25">
      <c r="A905" s="66"/>
      <c r="B905" s="66"/>
      <c r="C905" s="67"/>
      <c r="D905" s="67"/>
      <c r="E905" s="67"/>
      <c r="F905" s="66"/>
    </row>
    <row r="906" spans="1:6" x14ac:dyDescent="0.25">
      <c r="A906" s="66"/>
      <c r="B906" s="66"/>
      <c r="C906" s="67"/>
      <c r="D906" s="67"/>
      <c r="E906" s="67"/>
      <c r="F906" s="66"/>
    </row>
    <row r="907" spans="1:6" x14ac:dyDescent="0.25">
      <c r="A907" s="66"/>
      <c r="B907" s="66"/>
      <c r="C907" s="67"/>
      <c r="D907" s="67"/>
      <c r="E907" s="67"/>
      <c r="F907" s="66"/>
    </row>
    <row r="908" spans="1:6" x14ac:dyDescent="0.25">
      <c r="A908" s="66"/>
      <c r="B908" s="66"/>
      <c r="C908" s="67"/>
      <c r="D908" s="67"/>
      <c r="E908" s="67"/>
      <c r="F908" s="66"/>
    </row>
    <row r="909" spans="1:6" x14ac:dyDescent="0.25">
      <c r="A909" s="66"/>
      <c r="B909" s="66"/>
      <c r="C909" s="67"/>
      <c r="D909" s="67"/>
      <c r="E909" s="67"/>
      <c r="F909" s="66"/>
    </row>
    <row r="910" spans="1:6" x14ac:dyDescent="0.25">
      <c r="A910" s="66"/>
      <c r="B910" s="66"/>
      <c r="C910" s="67"/>
      <c r="D910" s="67"/>
      <c r="E910" s="67"/>
      <c r="F910" s="66"/>
    </row>
    <row r="911" spans="1:6" x14ac:dyDescent="0.25">
      <c r="A911" s="66"/>
      <c r="B911" s="66"/>
      <c r="C911" s="67"/>
      <c r="D911" s="67"/>
      <c r="E911" s="67"/>
      <c r="F911" s="66"/>
    </row>
    <row r="912" spans="1:6" x14ac:dyDescent="0.25">
      <c r="A912" s="66"/>
      <c r="B912" s="66"/>
      <c r="C912" s="67"/>
      <c r="D912" s="67"/>
      <c r="E912" s="67"/>
      <c r="F912" s="66"/>
    </row>
    <row r="913" spans="1:6" x14ac:dyDescent="0.25">
      <c r="A913" s="66"/>
      <c r="B913" s="66"/>
      <c r="C913" s="67"/>
      <c r="D913" s="67"/>
      <c r="E913" s="67"/>
      <c r="F913" s="66"/>
    </row>
    <row r="914" spans="1:6" x14ac:dyDescent="0.25">
      <c r="A914" s="66"/>
      <c r="B914" s="66"/>
      <c r="C914" s="67"/>
      <c r="D914" s="67"/>
      <c r="E914" s="67"/>
      <c r="F914" s="66"/>
    </row>
    <row r="915" spans="1:6" x14ac:dyDescent="0.25">
      <c r="A915" s="66"/>
      <c r="B915" s="66"/>
      <c r="C915" s="67"/>
      <c r="D915" s="67"/>
      <c r="E915" s="67"/>
      <c r="F915" s="66"/>
    </row>
    <row r="916" spans="1:6" x14ac:dyDescent="0.25">
      <c r="A916" s="66"/>
      <c r="B916" s="66"/>
      <c r="C916" s="67"/>
      <c r="D916" s="67"/>
      <c r="E916" s="67"/>
      <c r="F916" s="66"/>
    </row>
    <row r="917" spans="1:6" x14ac:dyDescent="0.25">
      <c r="A917" s="66"/>
      <c r="B917" s="66"/>
      <c r="C917" s="67"/>
      <c r="D917" s="67"/>
      <c r="E917" s="67"/>
      <c r="F917" s="66"/>
    </row>
    <row r="918" spans="1:6" x14ac:dyDescent="0.25">
      <c r="A918" s="66"/>
      <c r="B918" s="66"/>
      <c r="C918" s="67"/>
      <c r="D918" s="67"/>
      <c r="E918" s="67"/>
      <c r="F918" s="66"/>
    </row>
    <row r="919" spans="1:6" x14ac:dyDescent="0.25">
      <c r="A919" s="66"/>
      <c r="B919" s="66"/>
      <c r="C919" s="67"/>
      <c r="D919" s="67"/>
      <c r="E919" s="67"/>
      <c r="F919" s="66"/>
    </row>
    <row r="920" spans="1:6" x14ac:dyDescent="0.25">
      <c r="A920" s="66"/>
      <c r="B920" s="66"/>
      <c r="C920" s="67"/>
      <c r="D920" s="67"/>
      <c r="E920" s="67"/>
      <c r="F920" s="66"/>
    </row>
    <row r="921" spans="1:6" x14ac:dyDescent="0.25">
      <c r="A921" s="66"/>
      <c r="B921" s="66"/>
      <c r="C921" s="67"/>
      <c r="D921" s="67"/>
      <c r="E921" s="67"/>
      <c r="F921" s="66"/>
    </row>
    <row r="922" spans="1:6" x14ac:dyDescent="0.25">
      <c r="A922" s="66"/>
      <c r="B922" s="66"/>
      <c r="C922" s="67"/>
      <c r="D922" s="67"/>
      <c r="E922" s="67"/>
      <c r="F922" s="66"/>
    </row>
    <row r="923" spans="1:6" x14ac:dyDescent="0.25">
      <c r="A923" s="66"/>
      <c r="B923" s="66"/>
      <c r="C923" s="67"/>
      <c r="D923" s="67"/>
      <c r="E923" s="67"/>
      <c r="F923" s="66"/>
    </row>
    <row r="924" spans="1:6" x14ac:dyDescent="0.25">
      <c r="A924" s="66"/>
      <c r="B924" s="66"/>
      <c r="C924" s="67"/>
      <c r="D924" s="67"/>
      <c r="E924" s="67"/>
      <c r="F924" s="66"/>
    </row>
    <row r="925" spans="1:6" x14ac:dyDescent="0.25">
      <c r="A925" s="66"/>
      <c r="B925" s="66"/>
      <c r="C925" s="67"/>
      <c r="D925" s="67"/>
      <c r="E925" s="67"/>
      <c r="F925" s="66"/>
    </row>
    <row r="926" spans="1:6" x14ac:dyDescent="0.25">
      <c r="A926" s="66"/>
      <c r="B926" s="66"/>
      <c r="C926" s="67"/>
      <c r="D926" s="67"/>
      <c r="E926" s="67"/>
      <c r="F926" s="66"/>
    </row>
    <row r="927" spans="1:6" x14ac:dyDescent="0.25">
      <c r="A927" s="66"/>
      <c r="B927" s="66"/>
      <c r="C927" s="67"/>
      <c r="D927" s="67"/>
      <c r="E927" s="67"/>
      <c r="F927" s="66"/>
    </row>
    <row r="928" spans="1:6" x14ac:dyDescent="0.25">
      <c r="A928" s="66"/>
      <c r="B928" s="66"/>
      <c r="C928" s="67"/>
      <c r="D928" s="67"/>
      <c r="E928" s="67"/>
      <c r="F928" s="66"/>
    </row>
    <row r="929" spans="1:6" x14ac:dyDescent="0.25">
      <c r="A929" s="66"/>
      <c r="B929" s="66"/>
      <c r="C929" s="67"/>
      <c r="D929" s="67"/>
      <c r="E929" s="67"/>
      <c r="F929" s="66"/>
    </row>
    <row r="930" spans="1:6" x14ac:dyDescent="0.25">
      <c r="A930" s="66"/>
      <c r="B930" s="66"/>
      <c r="C930" s="67"/>
      <c r="D930" s="67"/>
      <c r="E930" s="67"/>
      <c r="F930" s="66"/>
    </row>
    <row r="931" spans="1:6" x14ac:dyDescent="0.25">
      <c r="A931" s="66"/>
      <c r="B931" s="66"/>
      <c r="C931" s="67"/>
      <c r="D931" s="67"/>
      <c r="E931" s="67"/>
      <c r="F931" s="66"/>
    </row>
    <row r="932" spans="1:6" x14ac:dyDescent="0.25">
      <c r="A932" s="66"/>
      <c r="B932" s="66"/>
      <c r="C932" s="67"/>
      <c r="D932" s="67"/>
      <c r="E932" s="67"/>
      <c r="F932" s="66"/>
    </row>
    <row r="933" spans="1:6" x14ac:dyDescent="0.25">
      <c r="A933" s="66"/>
      <c r="B933" s="66"/>
      <c r="C933" s="67"/>
      <c r="D933" s="67"/>
      <c r="E933" s="67"/>
      <c r="F933" s="66"/>
    </row>
    <row r="934" spans="1:6" x14ac:dyDescent="0.25">
      <c r="A934" s="66"/>
      <c r="B934" s="66"/>
      <c r="C934" s="67"/>
      <c r="D934" s="67"/>
      <c r="E934" s="67"/>
      <c r="F934" s="66"/>
    </row>
    <row r="935" spans="1:6" x14ac:dyDescent="0.25">
      <c r="A935" s="66"/>
      <c r="B935" s="66"/>
      <c r="C935" s="67"/>
      <c r="D935" s="67"/>
      <c r="E935" s="67"/>
      <c r="F935" s="66"/>
    </row>
    <row r="936" spans="1:6" x14ac:dyDescent="0.25">
      <c r="A936" s="66"/>
      <c r="B936" s="66"/>
      <c r="C936" s="67"/>
      <c r="D936" s="67"/>
      <c r="E936" s="67"/>
      <c r="F936" s="66"/>
    </row>
    <row r="937" spans="1:6" x14ac:dyDescent="0.25">
      <c r="A937" s="66"/>
      <c r="B937" s="66"/>
      <c r="C937" s="67"/>
      <c r="D937" s="67"/>
      <c r="E937" s="67"/>
      <c r="F937" s="66"/>
    </row>
    <row r="938" spans="1:6" x14ac:dyDescent="0.25">
      <c r="A938" s="66"/>
      <c r="B938" s="66"/>
      <c r="C938" s="67"/>
      <c r="D938" s="67"/>
      <c r="E938" s="67"/>
      <c r="F938" s="66"/>
    </row>
    <row r="939" spans="1:6" x14ac:dyDescent="0.25">
      <c r="A939" s="66"/>
      <c r="B939" s="66"/>
      <c r="C939" s="67"/>
      <c r="D939" s="67"/>
      <c r="E939" s="67"/>
      <c r="F939" s="66"/>
    </row>
    <row r="940" spans="1:6" x14ac:dyDescent="0.25">
      <c r="A940" s="66"/>
      <c r="B940" s="66"/>
      <c r="C940" s="67"/>
      <c r="D940" s="67"/>
      <c r="E940" s="67"/>
      <c r="F940" s="66"/>
    </row>
    <row r="941" spans="1:6" x14ac:dyDescent="0.25">
      <c r="A941" s="66"/>
      <c r="B941" s="66"/>
      <c r="C941" s="67"/>
      <c r="D941" s="67"/>
      <c r="E941" s="67"/>
      <c r="F941" s="66"/>
    </row>
    <row r="942" spans="1:6" x14ac:dyDescent="0.25">
      <c r="A942" s="66"/>
      <c r="B942" s="66"/>
      <c r="C942" s="67"/>
      <c r="D942" s="67"/>
      <c r="E942" s="67"/>
      <c r="F942" s="66"/>
    </row>
    <row r="943" spans="1:6" x14ac:dyDescent="0.25">
      <c r="A943" s="66"/>
      <c r="B943" s="66"/>
      <c r="C943" s="67"/>
      <c r="D943" s="67"/>
      <c r="E943" s="67"/>
      <c r="F943" s="66"/>
    </row>
    <row r="944" spans="1:6" x14ac:dyDescent="0.25">
      <c r="A944" s="66"/>
      <c r="B944" s="66"/>
      <c r="C944" s="67"/>
      <c r="D944" s="67"/>
      <c r="E944" s="67"/>
      <c r="F944" s="66"/>
    </row>
    <row r="945" spans="1:6" x14ac:dyDescent="0.25">
      <c r="A945" s="66"/>
      <c r="B945" s="66"/>
      <c r="C945" s="67"/>
      <c r="D945" s="67"/>
      <c r="E945" s="67"/>
      <c r="F945" s="66"/>
    </row>
    <row r="946" spans="1:6" x14ac:dyDescent="0.25">
      <c r="A946" s="66"/>
      <c r="B946" s="66"/>
      <c r="C946" s="67"/>
      <c r="D946" s="67"/>
      <c r="E946" s="67"/>
      <c r="F946" s="66"/>
    </row>
    <row r="947" spans="1:6" x14ac:dyDescent="0.25">
      <c r="A947" s="66"/>
      <c r="B947" s="66"/>
      <c r="C947" s="67"/>
      <c r="D947" s="67"/>
      <c r="E947" s="67"/>
      <c r="F947" s="66"/>
    </row>
    <row r="948" spans="1:6" x14ac:dyDescent="0.25">
      <c r="A948" s="66"/>
      <c r="B948" s="66"/>
      <c r="C948" s="67"/>
      <c r="D948" s="67"/>
      <c r="E948" s="67"/>
      <c r="F948" s="66"/>
    </row>
    <row r="949" spans="1:6" x14ac:dyDescent="0.25">
      <c r="A949" s="66"/>
      <c r="B949" s="66"/>
      <c r="C949" s="67"/>
      <c r="D949" s="67"/>
      <c r="E949" s="67"/>
      <c r="F949" s="66"/>
    </row>
    <row r="950" spans="1:6" x14ac:dyDescent="0.25">
      <c r="A950" s="66"/>
      <c r="B950" s="66"/>
      <c r="C950" s="67"/>
      <c r="D950" s="67"/>
      <c r="E950" s="67"/>
      <c r="F950" s="66"/>
    </row>
    <row r="951" spans="1:6" x14ac:dyDescent="0.25">
      <c r="A951" s="66"/>
      <c r="B951" s="66"/>
      <c r="C951" s="67"/>
      <c r="D951" s="67"/>
      <c r="E951" s="67"/>
      <c r="F951" s="66"/>
    </row>
    <row r="952" spans="1:6" x14ac:dyDescent="0.25">
      <c r="A952" s="66"/>
      <c r="B952" s="66"/>
      <c r="C952" s="67"/>
      <c r="D952" s="67"/>
      <c r="E952" s="67"/>
      <c r="F952" s="66"/>
    </row>
    <row r="953" spans="1:6" x14ac:dyDescent="0.25">
      <c r="A953" s="66"/>
      <c r="B953" s="66"/>
      <c r="C953" s="67"/>
      <c r="D953" s="67"/>
      <c r="E953" s="67"/>
      <c r="F953" s="66"/>
    </row>
    <row r="954" spans="1:6" x14ac:dyDescent="0.25">
      <c r="A954" s="66"/>
      <c r="B954" s="66"/>
      <c r="C954" s="67"/>
      <c r="D954" s="67"/>
      <c r="E954" s="67"/>
      <c r="F954" s="66"/>
    </row>
    <row r="955" spans="1:6" x14ac:dyDescent="0.25">
      <c r="A955" s="66"/>
      <c r="B955" s="66"/>
      <c r="C955" s="67"/>
      <c r="D955" s="67"/>
      <c r="E955" s="67"/>
      <c r="F955" s="66"/>
    </row>
    <row r="956" spans="1:6" x14ac:dyDescent="0.25">
      <c r="A956" s="66"/>
      <c r="B956" s="66"/>
      <c r="C956" s="67"/>
      <c r="D956" s="67"/>
      <c r="E956" s="67"/>
      <c r="F956" s="66"/>
    </row>
    <row r="957" spans="1:6" x14ac:dyDescent="0.25">
      <c r="A957" s="66"/>
      <c r="B957" s="66"/>
      <c r="C957" s="67"/>
      <c r="D957" s="67"/>
      <c r="E957" s="67"/>
      <c r="F957" s="66"/>
    </row>
    <row r="958" spans="1:6" x14ac:dyDescent="0.25">
      <c r="A958" s="66"/>
      <c r="B958" s="66"/>
      <c r="C958" s="67"/>
      <c r="D958" s="67"/>
      <c r="E958" s="67"/>
      <c r="F958" s="66"/>
    </row>
    <row r="959" spans="1:6" x14ac:dyDescent="0.25">
      <c r="A959" s="66"/>
      <c r="B959" s="66"/>
      <c r="C959" s="67"/>
      <c r="D959" s="67"/>
      <c r="E959" s="67"/>
      <c r="F959" s="66"/>
    </row>
    <row r="960" spans="1:6" x14ac:dyDescent="0.25">
      <c r="A960" s="66"/>
      <c r="B960" s="66"/>
      <c r="C960" s="67"/>
      <c r="D960" s="67"/>
      <c r="E960" s="67"/>
      <c r="F960" s="66"/>
    </row>
    <row r="961" spans="1:6" x14ac:dyDescent="0.25">
      <c r="A961" s="66"/>
      <c r="B961" s="66"/>
      <c r="C961" s="67"/>
      <c r="D961" s="67"/>
      <c r="E961" s="67"/>
      <c r="F961" s="66"/>
    </row>
    <row r="962" spans="1:6" x14ac:dyDescent="0.25">
      <c r="A962" s="66"/>
      <c r="B962" s="66"/>
      <c r="C962" s="67"/>
      <c r="D962" s="67"/>
      <c r="E962" s="67"/>
      <c r="F962" s="66"/>
    </row>
    <row r="963" spans="1:6" x14ac:dyDescent="0.25">
      <c r="A963" s="66"/>
      <c r="B963" s="66"/>
      <c r="C963" s="67"/>
      <c r="D963" s="67"/>
      <c r="E963" s="67"/>
      <c r="F963" s="66"/>
    </row>
    <row r="964" spans="1:6" x14ac:dyDescent="0.25">
      <c r="A964" s="66"/>
      <c r="B964" s="66"/>
      <c r="C964" s="67"/>
      <c r="D964" s="67"/>
      <c r="E964" s="67"/>
      <c r="F964" s="66"/>
    </row>
    <row r="965" spans="1:6" x14ac:dyDescent="0.25">
      <c r="A965" s="66"/>
      <c r="B965" s="66"/>
      <c r="C965" s="67"/>
      <c r="D965" s="67"/>
      <c r="E965" s="67"/>
      <c r="F965" s="66"/>
    </row>
    <row r="966" spans="1:6" x14ac:dyDescent="0.25">
      <c r="A966" s="66"/>
      <c r="B966" s="66"/>
      <c r="C966" s="67"/>
      <c r="D966" s="67"/>
      <c r="E966" s="67"/>
      <c r="F966" s="66"/>
    </row>
    <row r="967" spans="1:6" x14ac:dyDescent="0.25">
      <c r="A967" s="66"/>
      <c r="B967" s="66"/>
      <c r="C967" s="67"/>
      <c r="D967" s="67"/>
      <c r="E967" s="67"/>
      <c r="F967" s="66"/>
    </row>
    <row r="968" spans="1:6" x14ac:dyDescent="0.25">
      <c r="A968" s="66"/>
      <c r="B968" s="66"/>
      <c r="C968" s="67"/>
      <c r="D968" s="67"/>
      <c r="E968" s="67"/>
      <c r="F968" s="66"/>
    </row>
    <row r="969" spans="1:6" x14ac:dyDescent="0.25">
      <c r="A969" s="66"/>
      <c r="B969" s="66"/>
      <c r="C969" s="67"/>
      <c r="D969" s="67"/>
      <c r="E969" s="67"/>
      <c r="F969" s="66"/>
    </row>
    <row r="970" spans="1:6" x14ac:dyDescent="0.25">
      <c r="A970" s="66"/>
      <c r="B970" s="66"/>
      <c r="C970" s="67"/>
      <c r="D970" s="67"/>
      <c r="E970" s="67"/>
      <c r="F970" s="66"/>
    </row>
    <row r="971" spans="1:6" x14ac:dyDescent="0.25">
      <c r="A971" s="66"/>
      <c r="B971" s="66"/>
      <c r="C971" s="67"/>
      <c r="D971" s="67"/>
      <c r="E971" s="67"/>
      <c r="F971" s="66"/>
    </row>
    <row r="972" spans="1:6" x14ac:dyDescent="0.25">
      <c r="A972" s="66"/>
      <c r="B972" s="66"/>
      <c r="C972" s="67"/>
      <c r="D972" s="67"/>
      <c r="E972" s="67"/>
      <c r="F972" s="66"/>
    </row>
    <row r="973" spans="1:6" x14ac:dyDescent="0.25">
      <c r="A973" s="66"/>
      <c r="B973" s="66"/>
      <c r="C973" s="67"/>
      <c r="D973" s="67"/>
      <c r="E973" s="67"/>
      <c r="F973" s="66"/>
    </row>
    <row r="974" spans="1:6" x14ac:dyDescent="0.25">
      <c r="A974" s="66"/>
      <c r="B974" s="66"/>
      <c r="C974" s="67"/>
      <c r="D974" s="67"/>
      <c r="E974" s="67"/>
      <c r="F974" s="66"/>
    </row>
    <row r="975" spans="1:6" x14ac:dyDescent="0.25">
      <c r="A975" s="66"/>
      <c r="B975" s="66"/>
      <c r="C975" s="67"/>
      <c r="D975" s="67"/>
      <c r="E975" s="67"/>
      <c r="F975" s="66"/>
    </row>
    <row r="976" spans="1:6" x14ac:dyDescent="0.25">
      <c r="A976" s="66"/>
      <c r="B976" s="66"/>
      <c r="C976" s="67"/>
      <c r="D976" s="67"/>
      <c r="E976" s="67"/>
      <c r="F976" s="66"/>
    </row>
    <row r="977" spans="1:6" x14ac:dyDescent="0.25">
      <c r="A977" s="66"/>
      <c r="B977" s="66"/>
      <c r="C977" s="67"/>
      <c r="D977" s="67"/>
      <c r="E977" s="67"/>
      <c r="F977" s="66"/>
    </row>
    <row r="978" spans="1:6" x14ac:dyDescent="0.25">
      <c r="A978" s="66"/>
      <c r="B978" s="66"/>
      <c r="C978" s="67"/>
      <c r="D978" s="67"/>
      <c r="E978" s="67"/>
      <c r="F978" s="66"/>
    </row>
    <row r="979" spans="1:6" x14ac:dyDescent="0.25">
      <c r="A979" s="66"/>
      <c r="B979" s="66"/>
      <c r="C979" s="67"/>
      <c r="D979" s="67"/>
      <c r="E979" s="67"/>
      <c r="F979" s="66"/>
    </row>
    <row r="980" spans="1:6" x14ac:dyDescent="0.25">
      <c r="A980" s="66"/>
      <c r="B980" s="66"/>
      <c r="C980" s="67"/>
      <c r="D980" s="67"/>
      <c r="E980" s="67"/>
      <c r="F980" s="66"/>
    </row>
    <row r="981" spans="1:6" x14ac:dyDescent="0.25">
      <c r="A981" s="66"/>
      <c r="B981" s="66"/>
      <c r="C981" s="67"/>
      <c r="D981" s="67"/>
      <c r="E981" s="67"/>
      <c r="F981" s="66"/>
    </row>
    <row r="982" spans="1:6" x14ac:dyDescent="0.25">
      <c r="A982" s="66"/>
      <c r="B982" s="66"/>
      <c r="C982" s="67"/>
      <c r="D982" s="67"/>
      <c r="E982" s="67"/>
      <c r="F982" s="66"/>
    </row>
    <row r="983" spans="1:6" x14ac:dyDescent="0.25">
      <c r="A983" s="66"/>
      <c r="B983" s="66"/>
      <c r="C983" s="67"/>
      <c r="D983" s="67"/>
      <c r="E983" s="67"/>
      <c r="F983" s="66"/>
    </row>
    <row r="984" spans="1:6" x14ac:dyDescent="0.25">
      <c r="A984" s="66"/>
      <c r="B984" s="66"/>
      <c r="C984" s="67"/>
      <c r="D984" s="67"/>
      <c r="E984" s="67"/>
      <c r="F984" s="66"/>
    </row>
    <row r="985" spans="1:6" x14ac:dyDescent="0.25">
      <c r="A985" s="66"/>
      <c r="B985" s="66"/>
      <c r="C985" s="67"/>
      <c r="D985" s="67"/>
      <c r="E985" s="67"/>
      <c r="F985" s="66"/>
    </row>
    <row r="986" spans="1:6" x14ac:dyDescent="0.25">
      <c r="A986" s="66"/>
      <c r="B986" s="66"/>
      <c r="C986" s="67"/>
      <c r="D986" s="67"/>
      <c r="E986" s="67"/>
      <c r="F986" s="66"/>
    </row>
    <row r="987" spans="1:6" x14ac:dyDescent="0.25">
      <c r="A987" s="66"/>
      <c r="B987" s="66"/>
      <c r="C987" s="67"/>
      <c r="D987" s="67"/>
      <c r="E987" s="67"/>
      <c r="F987" s="66"/>
    </row>
    <row r="988" spans="1:6" x14ac:dyDescent="0.25">
      <c r="A988" s="66"/>
      <c r="B988" s="66"/>
      <c r="C988" s="67"/>
      <c r="D988" s="67"/>
      <c r="E988" s="67"/>
      <c r="F988" s="66"/>
    </row>
    <row r="989" spans="1:6" x14ac:dyDescent="0.25">
      <c r="A989" s="66"/>
      <c r="B989" s="66"/>
      <c r="C989" s="67"/>
      <c r="D989" s="67"/>
      <c r="E989" s="67"/>
      <c r="F989" s="66"/>
    </row>
    <row r="990" spans="1:6" x14ac:dyDescent="0.25">
      <c r="A990" s="66"/>
      <c r="B990" s="66"/>
      <c r="C990" s="67"/>
      <c r="D990" s="67"/>
      <c r="E990" s="67"/>
      <c r="F990" s="66"/>
    </row>
    <row r="991" spans="1:6" x14ac:dyDescent="0.25">
      <c r="A991" s="66"/>
      <c r="B991" s="66"/>
      <c r="C991" s="67"/>
      <c r="D991" s="67"/>
      <c r="E991" s="67"/>
      <c r="F991" s="66"/>
    </row>
    <row r="992" spans="1:6" x14ac:dyDescent="0.25">
      <c r="A992" s="66"/>
      <c r="B992" s="66"/>
      <c r="C992" s="67"/>
      <c r="D992" s="67"/>
      <c r="E992" s="67"/>
      <c r="F992" s="66"/>
    </row>
    <row r="993" spans="1:6" x14ac:dyDescent="0.25">
      <c r="A993" s="66"/>
      <c r="B993" s="66"/>
      <c r="C993" s="67"/>
      <c r="D993" s="67"/>
      <c r="E993" s="67"/>
      <c r="F993" s="66"/>
    </row>
    <row r="994" spans="1:6" x14ac:dyDescent="0.25">
      <c r="A994" s="66"/>
      <c r="B994" s="66"/>
      <c r="C994" s="67"/>
      <c r="D994" s="67"/>
      <c r="E994" s="67"/>
      <c r="F994" s="66"/>
    </row>
    <row r="995" spans="1:6" x14ac:dyDescent="0.25">
      <c r="A995" s="66"/>
      <c r="B995" s="66"/>
      <c r="C995" s="67"/>
      <c r="D995" s="67"/>
      <c r="E995" s="67"/>
      <c r="F995" s="66"/>
    </row>
    <row r="996" spans="1:6" x14ac:dyDescent="0.25">
      <c r="A996" s="66"/>
      <c r="B996" s="66"/>
      <c r="C996" s="67"/>
      <c r="D996" s="67"/>
      <c r="E996" s="67"/>
      <c r="F996" s="66"/>
    </row>
    <row r="997" spans="1:6" x14ac:dyDescent="0.25">
      <c r="A997" s="66"/>
      <c r="B997" s="66"/>
      <c r="C997" s="67"/>
      <c r="D997" s="67"/>
      <c r="E997" s="67"/>
      <c r="F997" s="66"/>
    </row>
    <row r="998" spans="1:6" x14ac:dyDescent="0.25">
      <c r="A998" s="66"/>
      <c r="B998" s="66"/>
      <c r="C998" s="67"/>
      <c r="D998" s="67"/>
      <c r="E998" s="67"/>
      <c r="F998" s="66"/>
    </row>
    <row r="999" spans="1:6" x14ac:dyDescent="0.25">
      <c r="A999" s="66"/>
      <c r="B999" s="66"/>
      <c r="C999" s="67"/>
      <c r="D999" s="67"/>
      <c r="E999" s="67"/>
      <c r="F999" s="66"/>
    </row>
    <row r="1000" spans="1:6" x14ac:dyDescent="0.25">
      <c r="A1000" s="66"/>
      <c r="B1000" s="66"/>
      <c r="C1000" s="67"/>
      <c r="D1000" s="67"/>
      <c r="E1000" s="67"/>
      <c r="F1000" s="66"/>
    </row>
    <row r="1001" spans="1:6" x14ac:dyDescent="0.25">
      <c r="A1001" s="66"/>
      <c r="B1001" s="66"/>
      <c r="C1001" s="67"/>
      <c r="D1001" s="67"/>
      <c r="E1001" s="67"/>
      <c r="F1001" s="66"/>
    </row>
    <row r="1002" spans="1:6" x14ac:dyDescent="0.25">
      <c r="A1002" s="66"/>
      <c r="B1002" s="66"/>
      <c r="C1002" s="67"/>
      <c r="D1002" s="67"/>
      <c r="E1002" s="67"/>
      <c r="F1002" s="66"/>
    </row>
    <row r="1003" spans="1:6" x14ac:dyDescent="0.25">
      <c r="A1003" s="66"/>
      <c r="B1003" s="66"/>
      <c r="C1003" s="67"/>
      <c r="D1003" s="67"/>
      <c r="E1003" s="67"/>
      <c r="F1003" s="66"/>
    </row>
    <row r="1004" spans="1:6" x14ac:dyDescent="0.25">
      <c r="A1004" s="66"/>
      <c r="B1004" s="66"/>
      <c r="C1004" s="67"/>
      <c r="D1004" s="67"/>
      <c r="E1004" s="67"/>
      <c r="F1004" s="66"/>
    </row>
    <row r="1005" spans="1:6" x14ac:dyDescent="0.25">
      <c r="A1005" s="66"/>
      <c r="B1005" s="66"/>
      <c r="C1005" s="67"/>
      <c r="D1005" s="67"/>
      <c r="E1005" s="67"/>
      <c r="F1005" s="66"/>
    </row>
    <row r="1006" spans="1:6" x14ac:dyDescent="0.25">
      <c r="A1006" s="66"/>
      <c r="B1006" s="66"/>
      <c r="C1006" s="67"/>
      <c r="D1006" s="67"/>
      <c r="E1006" s="67"/>
      <c r="F1006" s="66"/>
    </row>
    <row r="1007" spans="1:6" x14ac:dyDescent="0.25">
      <c r="A1007" s="66"/>
      <c r="B1007" s="66"/>
      <c r="C1007" s="67"/>
      <c r="D1007" s="67"/>
      <c r="E1007" s="67"/>
      <c r="F1007" s="66"/>
    </row>
    <row r="1008" spans="1:6" x14ac:dyDescent="0.25">
      <c r="A1008" s="66"/>
      <c r="B1008" s="66"/>
      <c r="C1008" s="67"/>
      <c r="D1008" s="67"/>
      <c r="E1008" s="67"/>
      <c r="F1008" s="66"/>
    </row>
    <row r="1009" spans="1:6" x14ac:dyDescent="0.25">
      <c r="A1009" s="66"/>
      <c r="B1009" s="66"/>
      <c r="C1009" s="67"/>
      <c r="D1009" s="67"/>
      <c r="E1009" s="67"/>
      <c r="F1009" s="66"/>
    </row>
    <row r="1010" spans="1:6" x14ac:dyDescent="0.25">
      <c r="A1010" s="66"/>
      <c r="B1010" s="66"/>
      <c r="C1010" s="67"/>
      <c r="D1010" s="67"/>
      <c r="E1010" s="67"/>
      <c r="F1010" s="66"/>
    </row>
    <row r="1011" spans="1:6" x14ac:dyDescent="0.25">
      <c r="A1011" s="66"/>
      <c r="B1011" s="66"/>
      <c r="C1011" s="67"/>
      <c r="D1011" s="67"/>
      <c r="E1011" s="67"/>
      <c r="F1011" s="66"/>
    </row>
    <row r="1012" spans="1:6" x14ac:dyDescent="0.25">
      <c r="A1012" s="66"/>
      <c r="B1012" s="66"/>
      <c r="C1012" s="67"/>
      <c r="D1012" s="67"/>
      <c r="E1012" s="67"/>
      <c r="F1012" s="66"/>
    </row>
    <row r="1013" spans="1:6" x14ac:dyDescent="0.25">
      <c r="A1013" s="66"/>
      <c r="B1013" s="66"/>
      <c r="C1013" s="67"/>
      <c r="D1013" s="67"/>
      <c r="E1013" s="67"/>
      <c r="F1013" s="66"/>
    </row>
    <row r="1014" spans="1:6" x14ac:dyDescent="0.25">
      <c r="A1014" s="66"/>
      <c r="B1014" s="66"/>
      <c r="C1014" s="67"/>
      <c r="D1014" s="67"/>
      <c r="E1014" s="67"/>
      <c r="F1014" s="66"/>
    </row>
    <row r="1015" spans="1:6" x14ac:dyDescent="0.25">
      <c r="A1015" s="66"/>
      <c r="B1015" s="66"/>
      <c r="C1015" s="67"/>
      <c r="D1015" s="67"/>
      <c r="E1015" s="67"/>
      <c r="F1015" s="66"/>
    </row>
    <row r="1016" spans="1:6" x14ac:dyDescent="0.25">
      <c r="A1016" s="66"/>
      <c r="B1016" s="66"/>
      <c r="C1016" s="67"/>
      <c r="D1016" s="67"/>
      <c r="E1016" s="67"/>
      <c r="F1016" s="66"/>
    </row>
    <row r="1017" spans="1:6" x14ac:dyDescent="0.25">
      <c r="A1017" s="66"/>
      <c r="B1017" s="66"/>
      <c r="C1017" s="67"/>
      <c r="D1017" s="67"/>
      <c r="E1017" s="67"/>
      <c r="F1017" s="66"/>
    </row>
    <row r="1018" spans="1:6" x14ac:dyDescent="0.25">
      <c r="A1018" s="66"/>
      <c r="B1018" s="66"/>
      <c r="C1018" s="67"/>
      <c r="D1018" s="67"/>
      <c r="E1018" s="67"/>
      <c r="F1018" s="66"/>
    </row>
    <row r="1019" spans="1:6" x14ac:dyDescent="0.25">
      <c r="A1019" s="66"/>
      <c r="B1019" s="66"/>
      <c r="C1019" s="67"/>
      <c r="D1019" s="67"/>
      <c r="E1019" s="67"/>
      <c r="F1019" s="66"/>
    </row>
    <row r="1020" spans="1:6" x14ac:dyDescent="0.25">
      <c r="A1020" s="66"/>
      <c r="B1020" s="66"/>
      <c r="C1020" s="67"/>
      <c r="D1020" s="67"/>
      <c r="E1020" s="67"/>
      <c r="F1020" s="66"/>
    </row>
    <row r="1021" spans="1:6" x14ac:dyDescent="0.25">
      <c r="A1021" s="66"/>
      <c r="B1021" s="66"/>
      <c r="C1021" s="67"/>
      <c r="D1021" s="67"/>
      <c r="E1021" s="67"/>
      <c r="F1021" s="66"/>
    </row>
    <row r="1022" spans="1:6" x14ac:dyDescent="0.25">
      <c r="A1022" s="66"/>
      <c r="B1022" s="66"/>
      <c r="C1022" s="67"/>
      <c r="D1022" s="67"/>
      <c r="E1022" s="67"/>
      <c r="F1022" s="66"/>
    </row>
    <row r="1023" spans="1:6" x14ac:dyDescent="0.25">
      <c r="A1023" s="66"/>
      <c r="B1023" s="66"/>
      <c r="C1023" s="67"/>
      <c r="D1023" s="67"/>
      <c r="E1023" s="67"/>
      <c r="F1023" s="66"/>
    </row>
    <row r="1024" spans="1:6" x14ac:dyDescent="0.25">
      <c r="A1024" s="66"/>
      <c r="B1024" s="66"/>
      <c r="C1024" s="67"/>
      <c r="D1024" s="67"/>
      <c r="E1024" s="67"/>
      <c r="F1024" s="66"/>
    </row>
    <row r="1025" spans="1:6" x14ac:dyDescent="0.25">
      <c r="A1025" s="66"/>
      <c r="B1025" s="66"/>
      <c r="C1025" s="67"/>
      <c r="D1025" s="67"/>
      <c r="E1025" s="67"/>
      <c r="F1025" s="66"/>
    </row>
    <row r="1026" spans="1:6" x14ac:dyDescent="0.25">
      <c r="A1026" s="66"/>
      <c r="B1026" s="66"/>
      <c r="C1026" s="67"/>
      <c r="D1026" s="67"/>
      <c r="E1026" s="67"/>
      <c r="F1026" s="66"/>
    </row>
    <row r="1027" spans="1:6" x14ac:dyDescent="0.25">
      <c r="A1027" s="66"/>
      <c r="B1027" s="66"/>
      <c r="C1027" s="67"/>
      <c r="D1027" s="67"/>
      <c r="E1027" s="67"/>
      <c r="F1027" s="66"/>
    </row>
    <row r="1028" spans="1:6" x14ac:dyDescent="0.25">
      <c r="A1028" s="66"/>
      <c r="B1028" s="66"/>
      <c r="C1028" s="67"/>
      <c r="D1028" s="67"/>
      <c r="E1028" s="67"/>
      <c r="F1028" s="66"/>
    </row>
    <row r="1029" spans="1:6" x14ac:dyDescent="0.25">
      <c r="A1029" s="66"/>
      <c r="B1029" s="66"/>
      <c r="C1029" s="67"/>
      <c r="D1029" s="67"/>
      <c r="E1029" s="67"/>
      <c r="F1029" s="66"/>
    </row>
    <row r="1030" spans="1:6" x14ac:dyDescent="0.25">
      <c r="A1030" s="66"/>
      <c r="B1030" s="66"/>
      <c r="C1030" s="67"/>
      <c r="D1030" s="67"/>
      <c r="E1030" s="67"/>
      <c r="F1030" s="66"/>
    </row>
    <row r="1031" spans="1:6" x14ac:dyDescent="0.25">
      <c r="A1031" s="66"/>
      <c r="B1031" s="66"/>
      <c r="C1031" s="67"/>
      <c r="D1031" s="67"/>
      <c r="E1031" s="67"/>
      <c r="F1031" s="66"/>
    </row>
    <row r="1032" spans="1:6" x14ac:dyDescent="0.25">
      <c r="A1032" s="66"/>
      <c r="B1032" s="66"/>
      <c r="C1032" s="67"/>
      <c r="D1032" s="67"/>
      <c r="E1032" s="67"/>
      <c r="F1032" s="66"/>
    </row>
    <row r="1033" spans="1:6" x14ac:dyDescent="0.25">
      <c r="A1033" s="66"/>
      <c r="B1033" s="66"/>
      <c r="C1033" s="67"/>
      <c r="D1033" s="67"/>
      <c r="E1033" s="67"/>
      <c r="F1033" s="66"/>
    </row>
    <row r="1034" spans="1:6" x14ac:dyDescent="0.25">
      <c r="A1034" s="66"/>
      <c r="B1034" s="66"/>
      <c r="C1034" s="67"/>
      <c r="D1034" s="67"/>
      <c r="E1034" s="67"/>
      <c r="F1034" s="66"/>
    </row>
    <row r="1035" spans="1:6" x14ac:dyDescent="0.25">
      <c r="A1035" s="66"/>
      <c r="B1035" s="66"/>
      <c r="C1035" s="67"/>
      <c r="D1035" s="67"/>
      <c r="E1035" s="67"/>
      <c r="F1035" s="66"/>
    </row>
    <row r="1036" spans="1:6" x14ac:dyDescent="0.25">
      <c r="A1036" s="66"/>
      <c r="B1036" s="66"/>
      <c r="C1036" s="67"/>
      <c r="D1036" s="67"/>
      <c r="E1036" s="67"/>
      <c r="F1036" s="66"/>
    </row>
    <row r="1037" spans="1:6" x14ac:dyDescent="0.25">
      <c r="A1037" s="66"/>
      <c r="B1037" s="66"/>
      <c r="C1037" s="67"/>
      <c r="D1037" s="67"/>
      <c r="E1037" s="67"/>
      <c r="F1037" s="66"/>
    </row>
    <row r="1038" spans="1:6" x14ac:dyDescent="0.25">
      <c r="A1038" s="66"/>
      <c r="B1038" s="66"/>
      <c r="C1038" s="67"/>
      <c r="D1038" s="67"/>
      <c r="E1038" s="67"/>
      <c r="F1038" s="66"/>
    </row>
    <row r="1039" spans="1:6" x14ac:dyDescent="0.25">
      <c r="A1039" s="66"/>
      <c r="B1039" s="66"/>
      <c r="C1039" s="67"/>
      <c r="D1039" s="67"/>
      <c r="E1039" s="67"/>
      <c r="F1039" s="66"/>
    </row>
    <row r="1040" spans="1:6" x14ac:dyDescent="0.25">
      <c r="A1040" s="66"/>
      <c r="B1040" s="66"/>
      <c r="C1040" s="67"/>
      <c r="D1040" s="67"/>
      <c r="E1040" s="67"/>
      <c r="F1040" s="66"/>
    </row>
    <row r="1041" spans="1:6" x14ac:dyDescent="0.25">
      <c r="A1041" s="66"/>
      <c r="B1041" s="66"/>
      <c r="C1041" s="67"/>
      <c r="D1041" s="67"/>
      <c r="E1041" s="67"/>
      <c r="F1041" s="66"/>
    </row>
    <row r="1042" spans="1:6" x14ac:dyDescent="0.25">
      <c r="A1042" s="66"/>
      <c r="B1042" s="66"/>
      <c r="C1042" s="67"/>
      <c r="D1042" s="67"/>
      <c r="E1042" s="67"/>
      <c r="F1042" s="66"/>
    </row>
    <row r="1043" spans="1:6" x14ac:dyDescent="0.25">
      <c r="A1043" s="66"/>
      <c r="B1043" s="66"/>
      <c r="C1043" s="67"/>
      <c r="D1043" s="67"/>
      <c r="E1043" s="67"/>
      <c r="F1043" s="66"/>
    </row>
    <row r="1044" spans="1:6" x14ac:dyDescent="0.25">
      <c r="A1044" s="66"/>
      <c r="B1044" s="66"/>
      <c r="C1044" s="67"/>
      <c r="D1044" s="67"/>
      <c r="E1044" s="67"/>
      <c r="F1044" s="66"/>
    </row>
    <row r="1045" spans="1:6" x14ac:dyDescent="0.25">
      <c r="A1045" s="66"/>
      <c r="B1045" s="66"/>
      <c r="C1045" s="67"/>
      <c r="D1045" s="67"/>
      <c r="E1045" s="67"/>
      <c r="F1045" s="66"/>
    </row>
    <row r="1046" spans="1:6" x14ac:dyDescent="0.25">
      <c r="A1046" s="66"/>
      <c r="B1046" s="66"/>
      <c r="C1046" s="67"/>
      <c r="D1046" s="67"/>
      <c r="E1046" s="67"/>
      <c r="F1046" s="66"/>
    </row>
    <row r="1047" spans="1:6" x14ac:dyDescent="0.25">
      <c r="A1047" s="66"/>
      <c r="B1047" s="66"/>
      <c r="C1047" s="67"/>
      <c r="D1047" s="67"/>
      <c r="E1047" s="67"/>
      <c r="F1047" s="66"/>
    </row>
    <row r="1048" spans="1:6" x14ac:dyDescent="0.25">
      <c r="A1048" s="66"/>
      <c r="B1048" s="66"/>
      <c r="C1048" s="67"/>
      <c r="D1048" s="67"/>
      <c r="E1048" s="67"/>
      <c r="F1048" s="66"/>
    </row>
    <row r="1049" spans="1:6" x14ac:dyDescent="0.25">
      <c r="A1049" s="66"/>
      <c r="B1049" s="66"/>
      <c r="C1049" s="67"/>
      <c r="D1049" s="67"/>
      <c r="E1049" s="67"/>
      <c r="F1049" s="66"/>
    </row>
    <row r="1050" spans="1:6" x14ac:dyDescent="0.25">
      <c r="A1050" s="66"/>
      <c r="B1050" s="66"/>
      <c r="C1050" s="67"/>
      <c r="D1050" s="67"/>
      <c r="E1050" s="67"/>
      <c r="F1050" s="66"/>
    </row>
    <row r="1051" spans="1:6" x14ac:dyDescent="0.25">
      <c r="A1051" s="66"/>
      <c r="B1051" s="66"/>
      <c r="C1051" s="67"/>
      <c r="D1051" s="67"/>
      <c r="E1051" s="67"/>
      <c r="F1051" s="66"/>
    </row>
    <row r="1052" spans="1:6" x14ac:dyDescent="0.25">
      <c r="A1052" s="66"/>
      <c r="B1052" s="66"/>
      <c r="C1052" s="67"/>
      <c r="D1052" s="67"/>
      <c r="E1052" s="67"/>
      <c r="F1052" s="66"/>
    </row>
    <row r="1053" spans="1:6" x14ac:dyDescent="0.25">
      <c r="A1053" s="66"/>
      <c r="B1053" s="66"/>
      <c r="C1053" s="67"/>
      <c r="D1053" s="67"/>
      <c r="E1053" s="67"/>
      <c r="F1053" s="66"/>
    </row>
    <row r="1054" spans="1:6" x14ac:dyDescent="0.25">
      <c r="A1054" s="66"/>
      <c r="B1054" s="66"/>
      <c r="C1054" s="67"/>
      <c r="D1054" s="67"/>
      <c r="E1054" s="67"/>
      <c r="F1054" s="66"/>
    </row>
    <row r="1055" spans="1:6" x14ac:dyDescent="0.25">
      <c r="A1055" s="66"/>
      <c r="B1055" s="66"/>
      <c r="C1055" s="67"/>
      <c r="D1055" s="67"/>
      <c r="E1055" s="67"/>
      <c r="F1055" s="66"/>
    </row>
    <row r="1056" spans="1:6" x14ac:dyDescent="0.25">
      <c r="A1056" s="66"/>
      <c r="B1056" s="66"/>
      <c r="C1056" s="67"/>
      <c r="D1056" s="67"/>
      <c r="E1056" s="67"/>
      <c r="F1056" s="66"/>
    </row>
    <row r="1057" spans="1:6" x14ac:dyDescent="0.25">
      <c r="A1057" s="66"/>
      <c r="B1057" s="66"/>
      <c r="C1057" s="67"/>
      <c r="D1057" s="67"/>
      <c r="E1057" s="67"/>
      <c r="F1057" s="66"/>
    </row>
    <row r="1058" spans="1:6" x14ac:dyDescent="0.25">
      <c r="A1058" s="66"/>
      <c r="B1058" s="66"/>
      <c r="C1058" s="67"/>
      <c r="D1058" s="67"/>
      <c r="E1058" s="67"/>
      <c r="F1058" s="66"/>
    </row>
    <row r="1059" spans="1:6" x14ac:dyDescent="0.25">
      <c r="A1059" s="66"/>
      <c r="B1059" s="66"/>
      <c r="C1059" s="67"/>
      <c r="D1059" s="67"/>
      <c r="E1059" s="67"/>
      <c r="F1059" s="66"/>
    </row>
    <row r="1060" spans="1:6" x14ac:dyDescent="0.25">
      <c r="A1060" s="66"/>
      <c r="B1060" s="66"/>
      <c r="C1060" s="67"/>
      <c r="D1060" s="67"/>
      <c r="E1060" s="67"/>
      <c r="F1060" s="66"/>
    </row>
    <row r="1061" spans="1:6" x14ac:dyDescent="0.25">
      <c r="A1061" s="66"/>
      <c r="B1061" s="66"/>
      <c r="C1061" s="67"/>
      <c r="D1061" s="67"/>
      <c r="E1061" s="67"/>
      <c r="F1061" s="66"/>
    </row>
    <row r="1062" spans="1:6" x14ac:dyDescent="0.25">
      <c r="A1062" s="66"/>
      <c r="B1062" s="66"/>
      <c r="C1062" s="67"/>
      <c r="D1062" s="67"/>
      <c r="E1062" s="67"/>
      <c r="F1062" s="66"/>
    </row>
    <row r="1063" spans="1:6" x14ac:dyDescent="0.25">
      <c r="A1063" s="66"/>
      <c r="B1063" s="66"/>
      <c r="C1063" s="67"/>
      <c r="D1063" s="67"/>
      <c r="E1063" s="67"/>
      <c r="F1063" s="66"/>
    </row>
    <row r="1064" spans="1:6" x14ac:dyDescent="0.25">
      <c r="A1064" s="66"/>
      <c r="B1064" s="66"/>
      <c r="C1064" s="67"/>
      <c r="D1064" s="67"/>
      <c r="E1064" s="67"/>
      <c r="F1064" s="66"/>
    </row>
    <row r="1065" spans="1:6" x14ac:dyDescent="0.25">
      <c r="A1065" s="66"/>
      <c r="B1065" s="66"/>
      <c r="C1065" s="67"/>
      <c r="D1065" s="67"/>
      <c r="E1065" s="67"/>
      <c r="F1065" s="66"/>
    </row>
    <row r="1066" spans="1:6" x14ac:dyDescent="0.25">
      <c r="A1066" s="66"/>
      <c r="B1066" s="66"/>
      <c r="C1066" s="67"/>
      <c r="D1066" s="67"/>
      <c r="E1066" s="67"/>
      <c r="F1066" s="66"/>
    </row>
    <row r="1067" spans="1:6" x14ac:dyDescent="0.25">
      <c r="A1067" s="66"/>
      <c r="B1067" s="66"/>
      <c r="C1067" s="67"/>
      <c r="D1067" s="67"/>
      <c r="E1067" s="67"/>
      <c r="F1067" s="66"/>
    </row>
    <row r="1068" spans="1:6" x14ac:dyDescent="0.25">
      <c r="A1068" s="66"/>
      <c r="B1068" s="66"/>
      <c r="C1068" s="67"/>
      <c r="D1068" s="67"/>
      <c r="E1068" s="67"/>
      <c r="F1068" s="66"/>
    </row>
    <row r="1069" spans="1:6" x14ac:dyDescent="0.25">
      <c r="A1069" s="66"/>
      <c r="B1069" s="66"/>
      <c r="C1069" s="67"/>
      <c r="D1069" s="67"/>
      <c r="E1069" s="67"/>
      <c r="F1069" s="66"/>
    </row>
    <row r="1070" spans="1:6" x14ac:dyDescent="0.25">
      <c r="A1070" s="66"/>
      <c r="B1070" s="66"/>
      <c r="C1070" s="67"/>
      <c r="D1070" s="67"/>
      <c r="E1070" s="67"/>
      <c r="F1070" s="66"/>
    </row>
    <row r="1071" spans="1:6" x14ac:dyDescent="0.25">
      <c r="A1071" s="66"/>
      <c r="B1071" s="66"/>
      <c r="C1071" s="67"/>
      <c r="D1071" s="67"/>
      <c r="E1071" s="67"/>
      <c r="F1071" s="66"/>
    </row>
    <row r="1072" spans="1:6" x14ac:dyDescent="0.25">
      <c r="A1072" s="66"/>
      <c r="B1072" s="66"/>
      <c r="C1072" s="67"/>
      <c r="D1072" s="67"/>
      <c r="E1072" s="67"/>
      <c r="F1072" s="66"/>
    </row>
    <row r="1073" spans="1:6" x14ac:dyDescent="0.25">
      <c r="A1073" s="66"/>
      <c r="B1073" s="66"/>
      <c r="C1073" s="67"/>
      <c r="D1073" s="67"/>
      <c r="E1073" s="67"/>
      <c r="F1073" s="66"/>
    </row>
    <row r="1074" spans="1:6" x14ac:dyDescent="0.25">
      <c r="A1074" s="66"/>
      <c r="B1074" s="66"/>
      <c r="C1074" s="67"/>
      <c r="D1074" s="67"/>
      <c r="E1074" s="67"/>
      <c r="F1074" s="66"/>
    </row>
    <row r="1075" spans="1:6" x14ac:dyDescent="0.25">
      <c r="A1075" s="66"/>
      <c r="B1075" s="66"/>
      <c r="C1075" s="67"/>
      <c r="D1075" s="67"/>
      <c r="E1075" s="67"/>
      <c r="F1075" s="66"/>
    </row>
    <row r="1076" spans="1:6" x14ac:dyDescent="0.25">
      <c r="A1076" s="66"/>
      <c r="B1076" s="66"/>
      <c r="C1076" s="67"/>
      <c r="D1076" s="67"/>
      <c r="E1076" s="67"/>
      <c r="F1076" s="66"/>
    </row>
    <row r="1077" spans="1:6" x14ac:dyDescent="0.25">
      <c r="A1077" s="66"/>
      <c r="B1077" s="66"/>
      <c r="C1077" s="67"/>
      <c r="D1077" s="67"/>
      <c r="E1077" s="67"/>
      <c r="F1077" s="66"/>
    </row>
    <row r="1078" spans="1:6" x14ac:dyDescent="0.25">
      <c r="A1078" s="66"/>
      <c r="B1078" s="66"/>
      <c r="C1078" s="67"/>
      <c r="D1078" s="67"/>
      <c r="E1078" s="67"/>
      <c r="F1078" s="66"/>
    </row>
    <row r="1079" spans="1:6" x14ac:dyDescent="0.25">
      <c r="A1079" s="66"/>
      <c r="B1079" s="66"/>
      <c r="C1079" s="67"/>
      <c r="D1079" s="67"/>
      <c r="E1079" s="67"/>
      <c r="F1079" s="66"/>
    </row>
    <row r="1080" spans="1:6" x14ac:dyDescent="0.25">
      <c r="A1080" s="66"/>
      <c r="B1080" s="66"/>
      <c r="C1080" s="67"/>
      <c r="D1080" s="67"/>
      <c r="E1080" s="67"/>
      <c r="F1080" s="66"/>
    </row>
    <row r="1081" spans="1:6" x14ac:dyDescent="0.25">
      <c r="A1081" s="66"/>
      <c r="B1081" s="66"/>
      <c r="C1081" s="67"/>
      <c r="D1081" s="67"/>
      <c r="E1081" s="67"/>
      <c r="F1081" s="66"/>
    </row>
    <row r="1082" spans="1:6" x14ac:dyDescent="0.25">
      <c r="A1082" s="66"/>
      <c r="B1082" s="66"/>
      <c r="C1082" s="67"/>
      <c r="D1082" s="67"/>
      <c r="E1082" s="67"/>
      <c r="F1082" s="66"/>
    </row>
    <row r="1083" spans="1:6" x14ac:dyDescent="0.25">
      <c r="A1083" s="66"/>
      <c r="B1083" s="66"/>
      <c r="C1083" s="67"/>
      <c r="D1083" s="67"/>
      <c r="E1083" s="67"/>
      <c r="F1083" s="66"/>
    </row>
    <row r="1084" spans="1:6" x14ac:dyDescent="0.25">
      <c r="A1084" s="66"/>
      <c r="B1084" s="66"/>
      <c r="C1084" s="67"/>
      <c r="D1084" s="67"/>
      <c r="E1084" s="67"/>
      <c r="F1084" s="66"/>
    </row>
    <row r="1085" spans="1:6" x14ac:dyDescent="0.25">
      <c r="A1085" s="66"/>
      <c r="B1085" s="66"/>
      <c r="C1085" s="67"/>
      <c r="D1085" s="67"/>
      <c r="E1085" s="67"/>
      <c r="F1085" s="66"/>
    </row>
    <row r="1086" spans="1:6" x14ac:dyDescent="0.25">
      <c r="A1086" s="66"/>
      <c r="B1086" s="66"/>
      <c r="C1086" s="67"/>
      <c r="D1086" s="67"/>
      <c r="E1086" s="67"/>
      <c r="F1086" s="66"/>
    </row>
    <row r="1087" spans="1:6" x14ac:dyDescent="0.25">
      <c r="A1087" s="66"/>
      <c r="B1087" s="66"/>
      <c r="C1087" s="67"/>
      <c r="D1087" s="67"/>
      <c r="E1087" s="67"/>
      <c r="F1087" s="66"/>
    </row>
    <row r="1088" spans="1:6" x14ac:dyDescent="0.25">
      <c r="A1088" s="66"/>
      <c r="B1088" s="66"/>
      <c r="C1088" s="67"/>
      <c r="D1088" s="67"/>
      <c r="E1088" s="67"/>
      <c r="F1088" s="66"/>
    </row>
    <row r="1089" spans="1:6" x14ac:dyDescent="0.25">
      <c r="A1089" s="66"/>
      <c r="B1089" s="66"/>
      <c r="C1089" s="67"/>
      <c r="D1089" s="67"/>
      <c r="E1089" s="67"/>
      <c r="F1089" s="66"/>
    </row>
    <row r="1090" spans="1:6" x14ac:dyDescent="0.25">
      <c r="A1090" s="66"/>
      <c r="B1090" s="66"/>
      <c r="C1090" s="67"/>
      <c r="D1090" s="67"/>
      <c r="E1090" s="67"/>
      <c r="F1090" s="66"/>
    </row>
    <row r="1091" spans="1:6" x14ac:dyDescent="0.25">
      <c r="A1091" s="66"/>
      <c r="B1091" s="66"/>
      <c r="C1091" s="67"/>
      <c r="D1091" s="67"/>
      <c r="E1091" s="67"/>
      <c r="F1091" s="66"/>
    </row>
    <row r="1092" spans="1:6" x14ac:dyDescent="0.25">
      <c r="A1092" s="66"/>
      <c r="B1092" s="66"/>
      <c r="C1092" s="67"/>
      <c r="D1092" s="67"/>
      <c r="E1092" s="67"/>
      <c r="F1092" s="66"/>
    </row>
    <row r="1093" spans="1:6" x14ac:dyDescent="0.25">
      <c r="A1093" s="66"/>
      <c r="B1093" s="66"/>
      <c r="C1093" s="67"/>
      <c r="D1093" s="67"/>
      <c r="E1093" s="67"/>
      <c r="F1093" s="66"/>
    </row>
    <row r="1094" spans="1:6" x14ac:dyDescent="0.25">
      <c r="A1094" s="66"/>
      <c r="B1094" s="66"/>
      <c r="C1094" s="67"/>
      <c r="D1094" s="67"/>
      <c r="E1094" s="67"/>
      <c r="F1094" s="66"/>
    </row>
    <row r="1095" spans="1:6" x14ac:dyDescent="0.25">
      <c r="A1095" s="66"/>
      <c r="B1095" s="66"/>
      <c r="C1095" s="67"/>
      <c r="D1095" s="67"/>
      <c r="E1095" s="67"/>
      <c r="F1095" s="66"/>
    </row>
    <row r="1096" spans="1:6" x14ac:dyDescent="0.25">
      <c r="A1096" s="66"/>
      <c r="B1096" s="66"/>
      <c r="C1096" s="67"/>
      <c r="D1096" s="67"/>
      <c r="E1096" s="67"/>
      <c r="F1096" s="66"/>
    </row>
    <row r="1097" spans="1:6" x14ac:dyDescent="0.25">
      <c r="A1097" s="66"/>
      <c r="B1097" s="66"/>
      <c r="C1097" s="67"/>
      <c r="D1097" s="67"/>
      <c r="E1097" s="67"/>
      <c r="F1097" s="66"/>
    </row>
    <row r="1098" spans="1:6" x14ac:dyDescent="0.25">
      <c r="A1098" s="66"/>
      <c r="B1098" s="66"/>
      <c r="C1098" s="67"/>
      <c r="D1098" s="67"/>
      <c r="E1098" s="67"/>
      <c r="F1098" s="66"/>
    </row>
    <row r="1099" spans="1:6" x14ac:dyDescent="0.25">
      <c r="A1099" s="66"/>
      <c r="B1099" s="66"/>
      <c r="C1099" s="67"/>
      <c r="D1099" s="67"/>
      <c r="E1099" s="67"/>
      <c r="F1099" s="66"/>
    </row>
    <row r="1100" spans="1:6" x14ac:dyDescent="0.25">
      <c r="A1100" s="66"/>
      <c r="B1100" s="66"/>
      <c r="C1100" s="67"/>
      <c r="D1100" s="67"/>
      <c r="E1100" s="67"/>
      <c r="F1100" s="66"/>
    </row>
    <row r="1101" spans="1:6" x14ac:dyDescent="0.25">
      <c r="A1101" s="66"/>
      <c r="B1101" s="66"/>
      <c r="C1101" s="67"/>
      <c r="D1101" s="67"/>
      <c r="E1101" s="67"/>
      <c r="F1101" s="66"/>
    </row>
    <row r="1102" spans="1:6" x14ac:dyDescent="0.25">
      <c r="A1102" s="66"/>
      <c r="B1102" s="66"/>
      <c r="C1102" s="67"/>
      <c r="D1102" s="67"/>
      <c r="E1102" s="67"/>
      <c r="F1102" s="66"/>
    </row>
    <row r="1103" spans="1:6" x14ac:dyDescent="0.25">
      <c r="A1103" s="66"/>
      <c r="B1103" s="66"/>
      <c r="C1103" s="67"/>
      <c r="D1103" s="67"/>
      <c r="E1103" s="67"/>
      <c r="F1103" s="66"/>
    </row>
    <row r="1104" spans="1:6" x14ac:dyDescent="0.25">
      <c r="A1104" s="66"/>
      <c r="B1104" s="66"/>
      <c r="C1104" s="67"/>
      <c r="D1104" s="67"/>
      <c r="E1104" s="67"/>
      <c r="F1104" s="66"/>
    </row>
    <row r="1105" spans="1:6" x14ac:dyDescent="0.25">
      <c r="A1105" s="66"/>
      <c r="B1105" s="66"/>
      <c r="C1105" s="67"/>
      <c r="D1105" s="67"/>
      <c r="E1105" s="67"/>
      <c r="F1105" s="66"/>
    </row>
    <row r="1106" spans="1:6" x14ac:dyDescent="0.25">
      <c r="A1106" s="66"/>
      <c r="B1106" s="66"/>
      <c r="C1106" s="67"/>
      <c r="D1106" s="67"/>
      <c r="E1106" s="67"/>
      <c r="F1106" s="66"/>
    </row>
    <row r="1107" spans="1:6" x14ac:dyDescent="0.25">
      <c r="A1107" s="66"/>
      <c r="B1107" s="66"/>
      <c r="C1107" s="67"/>
      <c r="D1107" s="67"/>
      <c r="E1107" s="67"/>
      <c r="F1107" s="66"/>
    </row>
    <row r="1108" spans="1:6" x14ac:dyDescent="0.25">
      <c r="A1108" s="66"/>
      <c r="B1108" s="66"/>
      <c r="C1108" s="67"/>
      <c r="D1108" s="67"/>
      <c r="E1108" s="67"/>
      <c r="F1108" s="66"/>
    </row>
    <row r="1109" spans="1:6" x14ac:dyDescent="0.25">
      <c r="A1109" s="66"/>
      <c r="B1109" s="66"/>
      <c r="C1109" s="67"/>
      <c r="D1109" s="67"/>
      <c r="E1109" s="67"/>
      <c r="F1109" s="66"/>
    </row>
    <row r="1110" spans="1:6" x14ac:dyDescent="0.25">
      <c r="A1110" s="66"/>
      <c r="B1110" s="66"/>
      <c r="C1110" s="67"/>
      <c r="D1110" s="67"/>
      <c r="E1110" s="67"/>
      <c r="F1110" s="66"/>
    </row>
    <row r="1111" spans="1:6" x14ac:dyDescent="0.25">
      <c r="A1111" s="66"/>
      <c r="B1111" s="66"/>
      <c r="C1111" s="67"/>
      <c r="D1111" s="67"/>
      <c r="E1111" s="67"/>
      <c r="F1111" s="66"/>
    </row>
    <row r="1112" spans="1:6" x14ac:dyDescent="0.25">
      <c r="A1112" s="66"/>
      <c r="B1112" s="66"/>
      <c r="C1112" s="67"/>
      <c r="D1112" s="67"/>
      <c r="E1112" s="67"/>
      <c r="F1112" s="66"/>
    </row>
    <row r="1113" spans="1:6" x14ac:dyDescent="0.25">
      <c r="A1113" s="66"/>
      <c r="B1113" s="66"/>
      <c r="C1113" s="67"/>
      <c r="D1113" s="67"/>
      <c r="E1113" s="67"/>
      <c r="F1113" s="66"/>
    </row>
    <row r="1114" spans="1:6" x14ac:dyDescent="0.25">
      <c r="A1114" s="66"/>
      <c r="B1114" s="66"/>
      <c r="C1114" s="67"/>
      <c r="D1114" s="67"/>
      <c r="E1114" s="67"/>
      <c r="F1114" s="66"/>
    </row>
    <row r="1115" spans="1:6" x14ac:dyDescent="0.25">
      <c r="A1115" s="66"/>
      <c r="B1115" s="66"/>
      <c r="C1115" s="67"/>
      <c r="D1115" s="67"/>
      <c r="E1115" s="67"/>
      <c r="F1115" s="66"/>
    </row>
    <row r="1116" spans="1:6" x14ac:dyDescent="0.25">
      <c r="A1116" s="66"/>
      <c r="B1116" s="66"/>
      <c r="C1116" s="67"/>
      <c r="D1116" s="67"/>
      <c r="E1116" s="67"/>
      <c r="F1116" s="66"/>
    </row>
    <row r="1117" spans="1:6" x14ac:dyDescent="0.25">
      <c r="A1117" s="66"/>
      <c r="B1117" s="66"/>
      <c r="C1117" s="67"/>
      <c r="D1117" s="67"/>
      <c r="E1117" s="67"/>
      <c r="F1117" s="66"/>
    </row>
    <row r="1118" spans="1:6" x14ac:dyDescent="0.25">
      <c r="A1118" s="66"/>
      <c r="B1118" s="66"/>
      <c r="C1118" s="67"/>
      <c r="D1118" s="67"/>
      <c r="E1118" s="67"/>
      <c r="F1118" s="66"/>
    </row>
    <row r="1119" spans="1:6" x14ac:dyDescent="0.25">
      <c r="A1119" s="66"/>
      <c r="B1119" s="66"/>
      <c r="C1119" s="67"/>
      <c r="D1119" s="67"/>
      <c r="E1119" s="67"/>
      <c r="F1119" s="66"/>
    </row>
    <row r="1120" spans="1:6" x14ac:dyDescent="0.25">
      <c r="A1120" s="66"/>
      <c r="B1120" s="66"/>
      <c r="C1120" s="67"/>
      <c r="D1120" s="67"/>
      <c r="E1120" s="67"/>
      <c r="F1120" s="66"/>
    </row>
    <row r="1121" spans="1:6" x14ac:dyDescent="0.25">
      <c r="A1121" s="66"/>
      <c r="B1121" s="66"/>
      <c r="C1121" s="67"/>
      <c r="D1121" s="67"/>
      <c r="E1121" s="67"/>
      <c r="F1121" s="66"/>
    </row>
    <row r="1122" spans="1:6" x14ac:dyDescent="0.25">
      <c r="A1122" s="66"/>
      <c r="B1122" s="66"/>
      <c r="C1122" s="67"/>
      <c r="D1122" s="67"/>
      <c r="E1122" s="67"/>
      <c r="F1122" s="66"/>
    </row>
    <row r="1123" spans="1:6" x14ac:dyDescent="0.25">
      <c r="A1123" s="66"/>
      <c r="B1123" s="66"/>
      <c r="C1123" s="67"/>
      <c r="D1123" s="67"/>
      <c r="E1123" s="67"/>
      <c r="F1123" s="66"/>
    </row>
    <row r="1124" spans="1:6" x14ac:dyDescent="0.25">
      <c r="A1124" s="66"/>
      <c r="B1124" s="66"/>
      <c r="C1124" s="67"/>
      <c r="D1124" s="67"/>
      <c r="E1124" s="67"/>
      <c r="F1124" s="66"/>
    </row>
    <row r="1125" spans="1:6" x14ac:dyDescent="0.25">
      <c r="A1125" s="66"/>
      <c r="B1125" s="66"/>
      <c r="C1125" s="67"/>
      <c r="D1125" s="67"/>
      <c r="E1125" s="67"/>
      <c r="F1125" s="66"/>
    </row>
    <row r="1126" spans="1:6" x14ac:dyDescent="0.25">
      <c r="A1126" s="66"/>
      <c r="B1126" s="66"/>
      <c r="C1126" s="67"/>
      <c r="D1126" s="67"/>
      <c r="E1126" s="67"/>
      <c r="F1126" s="66"/>
    </row>
    <row r="1127" spans="1:6" x14ac:dyDescent="0.25">
      <c r="A1127" s="66"/>
      <c r="B1127" s="66"/>
      <c r="C1127" s="67"/>
      <c r="D1127" s="67"/>
      <c r="E1127" s="67"/>
      <c r="F1127" s="66"/>
    </row>
    <row r="1128" spans="1:6" x14ac:dyDescent="0.25">
      <c r="A1128" s="66"/>
      <c r="B1128" s="66"/>
      <c r="C1128" s="67"/>
      <c r="D1128" s="67"/>
      <c r="E1128" s="67"/>
      <c r="F1128" s="66"/>
    </row>
    <row r="1129" spans="1:6" x14ac:dyDescent="0.25">
      <c r="A1129" s="66"/>
      <c r="B1129" s="66"/>
      <c r="C1129" s="67"/>
      <c r="D1129" s="67"/>
      <c r="E1129" s="67"/>
      <c r="F1129" s="66"/>
    </row>
    <row r="1130" spans="1:6" x14ac:dyDescent="0.25">
      <c r="A1130" s="66"/>
      <c r="B1130" s="66"/>
      <c r="C1130" s="67"/>
      <c r="D1130" s="67"/>
      <c r="E1130" s="67"/>
      <c r="F1130" s="66"/>
    </row>
    <row r="1131" spans="1:6" x14ac:dyDescent="0.25">
      <c r="A1131" s="66"/>
      <c r="B1131" s="66"/>
      <c r="C1131" s="67"/>
      <c r="D1131" s="67"/>
      <c r="E1131" s="67"/>
      <c r="F1131" s="66"/>
    </row>
    <row r="1132" spans="1:6" x14ac:dyDescent="0.25">
      <c r="A1132" s="66"/>
      <c r="B1132" s="66"/>
      <c r="C1132" s="67"/>
      <c r="D1132" s="67"/>
      <c r="E1132" s="67"/>
      <c r="F1132" s="66"/>
    </row>
    <row r="1133" spans="1:6" x14ac:dyDescent="0.25">
      <c r="A1133" s="66"/>
      <c r="B1133" s="66"/>
      <c r="C1133" s="67"/>
      <c r="D1133" s="67"/>
      <c r="E1133" s="67"/>
      <c r="F1133" s="66"/>
    </row>
    <row r="1134" spans="1:6" x14ac:dyDescent="0.25">
      <c r="A1134" s="66"/>
      <c r="B1134" s="66"/>
      <c r="C1134" s="67"/>
      <c r="D1134" s="67"/>
      <c r="E1134" s="67"/>
      <c r="F1134" s="66"/>
    </row>
    <row r="1135" spans="1:6" x14ac:dyDescent="0.25">
      <c r="A1135" s="66"/>
      <c r="B1135" s="66"/>
      <c r="C1135" s="67"/>
      <c r="D1135" s="67"/>
      <c r="E1135" s="67"/>
      <c r="F1135" s="66"/>
    </row>
    <row r="1136" spans="1:6" x14ac:dyDescent="0.25">
      <c r="A1136" s="66"/>
      <c r="B1136" s="66"/>
      <c r="C1136" s="67"/>
      <c r="D1136" s="67"/>
      <c r="E1136" s="67"/>
      <c r="F1136" s="66"/>
    </row>
    <row r="1137" spans="1:6" x14ac:dyDescent="0.25">
      <c r="A1137" s="66"/>
      <c r="B1137" s="66"/>
      <c r="C1137" s="67"/>
      <c r="D1137" s="67"/>
      <c r="E1137" s="67"/>
      <c r="F1137" s="66"/>
    </row>
    <row r="1138" spans="1:6" x14ac:dyDescent="0.25">
      <c r="A1138" s="66"/>
      <c r="B1138" s="66"/>
      <c r="C1138" s="67"/>
      <c r="D1138" s="67"/>
      <c r="E1138" s="67"/>
      <c r="F1138" s="66"/>
    </row>
    <row r="1139" spans="1:6" x14ac:dyDescent="0.25">
      <c r="A1139" s="66"/>
      <c r="B1139" s="66"/>
      <c r="C1139" s="67"/>
      <c r="D1139" s="67"/>
      <c r="E1139" s="67"/>
      <c r="F1139" s="66"/>
    </row>
    <row r="1140" spans="1:6" x14ac:dyDescent="0.25">
      <c r="A1140" s="66"/>
      <c r="B1140" s="66"/>
      <c r="C1140" s="67"/>
      <c r="D1140" s="67"/>
      <c r="E1140" s="67"/>
      <c r="F1140" s="66"/>
    </row>
    <row r="1141" spans="1:6" x14ac:dyDescent="0.25">
      <c r="A1141" s="66"/>
      <c r="B1141" s="66"/>
      <c r="C1141" s="67"/>
      <c r="D1141" s="67"/>
      <c r="E1141" s="67"/>
      <c r="F1141" s="66"/>
    </row>
    <row r="1142" spans="1:6" x14ac:dyDescent="0.25">
      <c r="A1142" s="66"/>
      <c r="B1142" s="66"/>
      <c r="C1142" s="67"/>
      <c r="D1142" s="67"/>
      <c r="E1142" s="67"/>
      <c r="F1142" s="66"/>
    </row>
    <row r="1143" spans="1:6" x14ac:dyDescent="0.25">
      <c r="A1143" s="66"/>
      <c r="B1143" s="66"/>
      <c r="C1143" s="67"/>
      <c r="D1143" s="67"/>
      <c r="E1143" s="67"/>
      <c r="F1143" s="66"/>
    </row>
    <row r="1144" spans="1:6" x14ac:dyDescent="0.25">
      <c r="A1144" s="66"/>
      <c r="B1144" s="66"/>
      <c r="C1144" s="67"/>
      <c r="D1144" s="67"/>
      <c r="E1144" s="67"/>
      <c r="F1144" s="66"/>
    </row>
    <row r="1145" spans="1:6" x14ac:dyDescent="0.25">
      <c r="A1145" s="66"/>
      <c r="B1145" s="66"/>
      <c r="C1145" s="67"/>
      <c r="D1145" s="67"/>
      <c r="E1145" s="67"/>
      <c r="F1145" s="66"/>
    </row>
    <row r="1146" spans="1:6" x14ac:dyDescent="0.25">
      <c r="A1146" s="66"/>
      <c r="B1146" s="66"/>
      <c r="C1146" s="67"/>
      <c r="D1146" s="67"/>
      <c r="E1146" s="67"/>
      <c r="F1146" s="66"/>
    </row>
    <row r="1147" spans="1:6" x14ac:dyDescent="0.25">
      <c r="A1147" s="66"/>
      <c r="B1147" s="66"/>
      <c r="C1147" s="67"/>
      <c r="D1147" s="67"/>
      <c r="E1147" s="67"/>
      <c r="F1147" s="66"/>
    </row>
    <row r="1148" spans="1:6" x14ac:dyDescent="0.25">
      <c r="A1148" s="66"/>
      <c r="B1148" s="66"/>
      <c r="C1148" s="67"/>
      <c r="D1148" s="67"/>
      <c r="E1148" s="67"/>
      <c r="F1148" s="66"/>
    </row>
    <row r="1149" spans="1:6" x14ac:dyDescent="0.25">
      <c r="A1149" s="66"/>
      <c r="B1149" s="66"/>
      <c r="C1149" s="67"/>
      <c r="D1149" s="67"/>
      <c r="E1149" s="67"/>
      <c r="F1149" s="66"/>
    </row>
    <row r="1150" spans="1:6" x14ac:dyDescent="0.25">
      <c r="A1150" s="66"/>
      <c r="B1150" s="66"/>
      <c r="C1150" s="67"/>
      <c r="D1150" s="67"/>
      <c r="E1150" s="67"/>
      <c r="F1150" s="66"/>
    </row>
    <row r="1151" spans="1:6" x14ac:dyDescent="0.25">
      <c r="A1151" s="66"/>
      <c r="B1151" s="66"/>
      <c r="C1151" s="67"/>
      <c r="D1151" s="67"/>
      <c r="E1151" s="67"/>
      <c r="F1151" s="66"/>
    </row>
    <row r="1152" spans="1:6" x14ac:dyDescent="0.25">
      <c r="A1152" s="66"/>
      <c r="B1152" s="66"/>
      <c r="C1152" s="67"/>
      <c r="D1152" s="67"/>
      <c r="E1152" s="67"/>
      <c r="F1152" s="66"/>
    </row>
    <row r="1153" spans="1:6" x14ac:dyDescent="0.25">
      <c r="A1153" s="66"/>
      <c r="B1153" s="66"/>
      <c r="C1153" s="67"/>
      <c r="D1153" s="67"/>
      <c r="E1153" s="67"/>
      <c r="F1153" s="66"/>
    </row>
    <row r="1154" spans="1:6" x14ac:dyDescent="0.25">
      <c r="A1154" s="66"/>
      <c r="B1154" s="66"/>
      <c r="C1154" s="67"/>
      <c r="D1154" s="67"/>
      <c r="E1154" s="67"/>
      <c r="F1154" s="66"/>
    </row>
    <row r="1155" spans="1:6" x14ac:dyDescent="0.25">
      <c r="A1155" s="66"/>
      <c r="B1155" s="66"/>
      <c r="C1155" s="67"/>
      <c r="D1155" s="67"/>
      <c r="E1155" s="67"/>
      <c r="F1155" s="66"/>
    </row>
    <row r="1156" spans="1:6" x14ac:dyDescent="0.25">
      <c r="A1156" s="66"/>
      <c r="B1156" s="66"/>
      <c r="C1156" s="67"/>
      <c r="D1156" s="67"/>
      <c r="E1156" s="67"/>
      <c r="F1156" s="66"/>
    </row>
    <row r="1157" spans="1:6" x14ac:dyDescent="0.25">
      <c r="A1157" s="66"/>
      <c r="B1157" s="66"/>
      <c r="C1157" s="67"/>
      <c r="D1157" s="67"/>
      <c r="E1157" s="67"/>
      <c r="F1157" s="66"/>
    </row>
    <row r="1158" spans="1:6" x14ac:dyDescent="0.25">
      <c r="A1158" s="66"/>
      <c r="B1158" s="66"/>
      <c r="C1158" s="67"/>
      <c r="D1158" s="67"/>
      <c r="E1158" s="67"/>
      <c r="F1158" s="66"/>
    </row>
    <row r="1159" spans="1:6" x14ac:dyDescent="0.25">
      <c r="A1159" s="66"/>
      <c r="B1159" s="66"/>
      <c r="C1159" s="67"/>
      <c r="D1159" s="67"/>
      <c r="E1159" s="67"/>
      <c r="F1159" s="66"/>
    </row>
    <row r="1160" spans="1:6" x14ac:dyDescent="0.25">
      <c r="A1160" s="66"/>
      <c r="B1160" s="66"/>
      <c r="C1160" s="67"/>
      <c r="D1160" s="67"/>
      <c r="E1160" s="67"/>
      <c r="F1160" s="66"/>
    </row>
    <row r="1161" spans="1:6" x14ac:dyDescent="0.25">
      <c r="A1161" s="66"/>
      <c r="B1161" s="66"/>
      <c r="C1161" s="67"/>
      <c r="D1161" s="67"/>
      <c r="E1161" s="67"/>
      <c r="F1161" s="66"/>
    </row>
    <row r="1162" spans="1:6" x14ac:dyDescent="0.25">
      <c r="A1162" s="66"/>
      <c r="B1162" s="66"/>
      <c r="C1162" s="67"/>
      <c r="D1162" s="67"/>
      <c r="E1162" s="67"/>
      <c r="F1162" s="66"/>
    </row>
    <row r="1163" spans="1:6" x14ac:dyDescent="0.25">
      <c r="A1163" s="66"/>
      <c r="B1163" s="66"/>
      <c r="C1163" s="67"/>
      <c r="D1163" s="67"/>
      <c r="E1163" s="67"/>
      <c r="F1163" s="66"/>
    </row>
    <row r="1164" spans="1:6" x14ac:dyDescent="0.25">
      <c r="A1164" s="66"/>
      <c r="B1164" s="66"/>
      <c r="C1164" s="67"/>
      <c r="D1164" s="67"/>
      <c r="E1164" s="67"/>
      <c r="F1164" s="66"/>
    </row>
    <row r="1165" spans="1:6" x14ac:dyDescent="0.25">
      <c r="A1165" s="66"/>
      <c r="B1165" s="66"/>
      <c r="C1165" s="67"/>
      <c r="D1165" s="67"/>
      <c r="E1165" s="67"/>
      <c r="F1165" s="66"/>
    </row>
    <row r="1166" spans="1:6" x14ac:dyDescent="0.25">
      <c r="A1166" s="66"/>
      <c r="B1166" s="66"/>
      <c r="C1166" s="67"/>
      <c r="D1166" s="67"/>
      <c r="E1166" s="67"/>
      <c r="F1166" s="66"/>
    </row>
    <row r="1167" spans="1:6" x14ac:dyDescent="0.25">
      <c r="A1167" s="66"/>
      <c r="B1167" s="66"/>
      <c r="C1167" s="67"/>
      <c r="D1167" s="67"/>
      <c r="E1167" s="67"/>
      <c r="F1167" s="66"/>
    </row>
    <row r="1168" spans="1:6" x14ac:dyDescent="0.25">
      <c r="A1168" s="66"/>
      <c r="B1168" s="66"/>
      <c r="C1168" s="67"/>
      <c r="D1168" s="67"/>
      <c r="E1168" s="67"/>
      <c r="F1168" s="66"/>
    </row>
    <row r="1169" spans="1:6" x14ac:dyDescent="0.25">
      <c r="A1169" s="66"/>
      <c r="B1169" s="66"/>
      <c r="C1169" s="67"/>
      <c r="D1169" s="67"/>
      <c r="E1169" s="67"/>
      <c r="F1169" s="66"/>
    </row>
    <row r="1170" spans="1:6" x14ac:dyDescent="0.25">
      <c r="A1170" s="66"/>
      <c r="B1170" s="66"/>
      <c r="C1170" s="67"/>
      <c r="D1170" s="67"/>
      <c r="E1170" s="67"/>
      <c r="F1170" s="66"/>
    </row>
    <row r="1171" spans="1:6" x14ac:dyDescent="0.25">
      <c r="A1171" s="66"/>
      <c r="B1171" s="66"/>
      <c r="C1171" s="67"/>
      <c r="D1171" s="67"/>
      <c r="E1171" s="67"/>
      <c r="F1171" s="66"/>
    </row>
    <row r="1172" spans="1:6" x14ac:dyDescent="0.25">
      <c r="A1172" s="66"/>
      <c r="B1172" s="66"/>
      <c r="C1172" s="67"/>
      <c r="D1172" s="67"/>
      <c r="E1172" s="67"/>
      <c r="F1172" s="66"/>
    </row>
    <row r="1173" spans="1:6" x14ac:dyDescent="0.25">
      <c r="A1173" s="66"/>
      <c r="B1173" s="66"/>
      <c r="C1173" s="67"/>
      <c r="D1173" s="67"/>
      <c r="E1173" s="67"/>
      <c r="F1173" s="66"/>
    </row>
    <row r="1174" spans="1:6" x14ac:dyDescent="0.25">
      <c r="A1174" s="66"/>
      <c r="B1174" s="66"/>
      <c r="C1174" s="67"/>
      <c r="D1174" s="67"/>
      <c r="E1174" s="67"/>
      <c r="F1174" s="66"/>
    </row>
    <row r="1175" spans="1:6" x14ac:dyDescent="0.25">
      <c r="A1175" s="66"/>
      <c r="B1175" s="66"/>
      <c r="C1175" s="67"/>
      <c r="D1175" s="67"/>
      <c r="E1175" s="67"/>
      <c r="F1175" s="66"/>
    </row>
    <row r="1176" spans="1:6" x14ac:dyDescent="0.25">
      <c r="A1176" s="66"/>
      <c r="B1176" s="66"/>
      <c r="C1176" s="67"/>
      <c r="D1176" s="67"/>
      <c r="E1176" s="67"/>
      <c r="F1176" s="66"/>
    </row>
    <row r="1177" spans="1:6" x14ac:dyDescent="0.25">
      <c r="A1177" s="66"/>
      <c r="B1177" s="66"/>
      <c r="C1177" s="67"/>
      <c r="D1177" s="67"/>
      <c r="E1177" s="67"/>
      <c r="F1177" s="66"/>
    </row>
    <row r="1178" spans="1:6" x14ac:dyDescent="0.25">
      <c r="A1178" s="66"/>
      <c r="B1178" s="66"/>
      <c r="C1178" s="67"/>
      <c r="D1178" s="67"/>
      <c r="E1178" s="67"/>
      <c r="F1178" s="66"/>
    </row>
    <row r="1179" spans="1:6" x14ac:dyDescent="0.25">
      <c r="A1179" s="66"/>
      <c r="B1179" s="66"/>
      <c r="C1179" s="67"/>
      <c r="D1179" s="67"/>
      <c r="E1179" s="67"/>
      <c r="F1179" s="66"/>
    </row>
    <row r="1180" spans="1:6" x14ac:dyDescent="0.25">
      <c r="A1180" s="66"/>
      <c r="B1180" s="66"/>
      <c r="C1180" s="67"/>
      <c r="D1180" s="67"/>
      <c r="E1180" s="67"/>
      <c r="F1180" s="66"/>
    </row>
    <row r="1181" spans="1:6" x14ac:dyDescent="0.25">
      <c r="A1181" s="66"/>
      <c r="B1181" s="66"/>
      <c r="C1181" s="67"/>
      <c r="D1181" s="67"/>
      <c r="E1181" s="67"/>
      <c r="F1181" s="66"/>
    </row>
    <row r="1182" spans="1:6" x14ac:dyDescent="0.25">
      <c r="A1182" s="66"/>
      <c r="B1182" s="66"/>
      <c r="C1182" s="67"/>
      <c r="D1182" s="67"/>
      <c r="E1182" s="67"/>
      <c r="F1182" s="66"/>
    </row>
    <row r="1183" spans="1:6" x14ac:dyDescent="0.25">
      <c r="A1183" s="66"/>
      <c r="B1183" s="66"/>
      <c r="C1183" s="67"/>
      <c r="D1183" s="67"/>
      <c r="E1183" s="67"/>
      <c r="F1183" s="66"/>
    </row>
    <row r="1184" spans="1:6" x14ac:dyDescent="0.25">
      <c r="A1184" s="66"/>
      <c r="B1184" s="66"/>
      <c r="C1184" s="67"/>
      <c r="D1184" s="67"/>
      <c r="E1184" s="67"/>
      <c r="F1184" s="66"/>
    </row>
    <row r="1185" spans="1:6" x14ac:dyDescent="0.25">
      <c r="A1185" s="66"/>
      <c r="B1185" s="66"/>
      <c r="C1185" s="67"/>
      <c r="D1185" s="67"/>
      <c r="E1185" s="67"/>
      <c r="F1185" s="66"/>
    </row>
    <row r="1186" spans="1:6" x14ac:dyDescent="0.25">
      <c r="A1186" s="66"/>
      <c r="B1186" s="66"/>
      <c r="C1186" s="67"/>
      <c r="D1186" s="67"/>
      <c r="E1186" s="67"/>
      <c r="F1186" s="66"/>
    </row>
    <row r="1187" spans="1:6" x14ac:dyDescent="0.25">
      <c r="A1187" s="66"/>
      <c r="B1187" s="66"/>
      <c r="C1187" s="67"/>
      <c r="D1187" s="67"/>
      <c r="E1187" s="67"/>
      <c r="F1187" s="66"/>
    </row>
    <row r="1188" spans="1:6" x14ac:dyDescent="0.25">
      <c r="A1188" s="66"/>
      <c r="B1188" s="66"/>
      <c r="C1188" s="67"/>
      <c r="D1188" s="67"/>
      <c r="E1188" s="67"/>
      <c r="F1188" s="66"/>
    </row>
    <row r="1189" spans="1:6" x14ac:dyDescent="0.25">
      <c r="A1189" s="66"/>
      <c r="B1189" s="66"/>
      <c r="C1189" s="67"/>
      <c r="D1189" s="67"/>
      <c r="E1189" s="67"/>
      <c r="F1189" s="66"/>
    </row>
    <row r="1190" spans="1:6" x14ac:dyDescent="0.25">
      <c r="A1190" s="66"/>
      <c r="B1190" s="66"/>
      <c r="C1190" s="67"/>
      <c r="D1190" s="67"/>
      <c r="E1190" s="67"/>
      <c r="F1190" s="66"/>
    </row>
    <row r="1191" spans="1:6" x14ac:dyDescent="0.25">
      <c r="A1191" s="66"/>
      <c r="B1191" s="66"/>
      <c r="C1191" s="67"/>
      <c r="D1191" s="67"/>
      <c r="E1191" s="67"/>
      <c r="F1191" s="66"/>
    </row>
    <row r="1192" spans="1:6" x14ac:dyDescent="0.25">
      <c r="A1192" s="66"/>
      <c r="B1192" s="66"/>
      <c r="C1192" s="67"/>
      <c r="D1192" s="67"/>
      <c r="E1192" s="67"/>
      <c r="F1192" s="66"/>
    </row>
    <row r="1193" spans="1:6" x14ac:dyDescent="0.25">
      <c r="A1193" s="66"/>
      <c r="B1193" s="66"/>
      <c r="C1193" s="67"/>
      <c r="D1193" s="67"/>
      <c r="E1193" s="67"/>
      <c r="F1193" s="66"/>
    </row>
    <row r="1194" spans="1:6" x14ac:dyDescent="0.25">
      <c r="A1194" s="66"/>
      <c r="B1194" s="66"/>
      <c r="C1194" s="67"/>
      <c r="D1194" s="67"/>
      <c r="E1194" s="67"/>
      <c r="F1194" s="66"/>
    </row>
    <row r="1195" spans="1:6" x14ac:dyDescent="0.25">
      <c r="A1195" s="66"/>
      <c r="B1195" s="66"/>
      <c r="C1195" s="67"/>
      <c r="D1195" s="67"/>
      <c r="E1195" s="67"/>
      <c r="F1195" s="66"/>
    </row>
    <row r="1196" spans="1:6" x14ac:dyDescent="0.25">
      <c r="A1196" s="66"/>
      <c r="B1196" s="66"/>
      <c r="C1196" s="67"/>
      <c r="D1196" s="67"/>
      <c r="E1196" s="67"/>
      <c r="F1196" s="66"/>
    </row>
    <row r="1197" spans="1:6" x14ac:dyDescent="0.25">
      <c r="A1197" s="66"/>
      <c r="B1197" s="66"/>
      <c r="C1197" s="67"/>
      <c r="D1197" s="67"/>
      <c r="E1197" s="67"/>
      <c r="F1197" s="66"/>
    </row>
    <row r="1198" spans="1:6" x14ac:dyDescent="0.25">
      <c r="A1198" s="66"/>
      <c r="B1198" s="66"/>
      <c r="C1198" s="67"/>
      <c r="D1198" s="67"/>
      <c r="E1198" s="67"/>
      <c r="F1198" s="66"/>
    </row>
    <row r="1199" spans="1:6" x14ac:dyDescent="0.25">
      <c r="A1199" s="66"/>
      <c r="B1199" s="66"/>
      <c r="C1199" s="67"/>
      <c r="D1199" s="67"/>
      <c r="E1199" s="67"/>
      <c r="F1199" s="66"/>
    </row>
    <row r="1200" spans="1:6" x14ac:dyDescent="0.25">
      <c r="A1200" s="66"/>
      <c r="B1200" s="66"/>
      <c r="C1200" s="67"/>
      <c r="D1200" s="67"/>
      <c r="E1200" s="67"/>
      <c r="F1200" s="66"/>
    </row>
    <row r="1201" spans="1:6" x14ac:dyDescent="0.25">
      <c r="A1201" s="66"/>
      <c r="B1201" s="66"/>
      <c r="C1201" s="67"/>
      <c r="D1201" s="67"/>
      <c r="E1201" s="67"/>
      <c r="F1201" s="66"/>
    </row>
    <row r="1202" spans="1:6" x14ac:dyDescent="0.25">
      <c r="A1202" s="66"/>
      <c r="B1202" s="66"/>
      <c r="C1202" s="67"/>
      <c r="D1202" s="67"/>
      <c r="E1202" s="67"/>
      <c r="F1202" s="66"/>
    </row>
    <row r="1203" spans="1:6" x14ac:dyDescent="0.25">
      <c r="A1203" s="66"/>
      <c r="B1203" s="66"/>
      <c r="C1203" s="67"/>
      <c r="D1203" s="67"/>
      <c r="E1203" s="67"/>
      <c r="F1203" s="66"/>
    </row>
    <row r="1204" spans="1:6" x14ac:dyDescent="0.25">
      <c r="A1204" s="66"/>
      <c r="B1204" s="66"/>
      <c r="C1204" s="67"/>
      <c r="D1204" s="67"/>
      <c r="E1204" s="67"/>
      <c r="F1204" s="66"/>
    </row>
    <row r="1205" spans="1:6" x14ac:dyDescent="0.25">
      <c r="A1205" s="66"/>
      <c r="B1205" s="66"/>
      <c r="C1205" s="67"/>
      <c r="D1205" s="67"/>
      <c r="E1205" s="67"/>
      <c r="F1205" s="66"/>
    </row>
    <row r="1206" spans="1:6" x14ac:dyDescent="0.25">
      <c r="A1206" s="66"/>
      <c r="B1206" s="66"/>
      <c r="C1206" s="67"/>
      <c r="D1206" s="67"/>
      <c r="E1206" s="67"/>
      <c r="F1206" s="66"/>
    </row>
    <row r="1207" spans="1:6" x14ac:dyDescent="0.25">
      <c r="A1207" s="66"/>
      <c r="B1207" s="66"/>
      <c r="C1207" s="67"/>
      <c r="D1207" s="67"/>
      <c r="E1207" s="67"/>
      <c r="F1207" s="66"/>
    </row>
    <row r="1208" spans="1:6" x14ac:dyDescent="0.25">
      <c r="A1208" s="66"/>
      <c r="B1208" s="66"/>
      <c r="C1208" s="67"/>
      <c r="D1208" s="67"/>
      <c r="E1208" s="67"/>
      <c r="F1208" s="66"/>
    </row>
    <row r="1209" spans="1:6" x14ac:dyDescent="0.25">
      <c r="A1209" s="66"/>
      <c r="B1209" s="66"/>
      <c r="C1209" s="67"/>
      <c r="D1209" s="67"/>
      <c r="E1209" s="67"/>
      <c r="F1209" s="66"/>
    </row>
    <row r="1210" spans="1:6" x14ac:dyDescent="0.25">
      <c r="A1210" s="66"/>
      <c r="B1210" s="66"/>
      <c r="C1210" s="67"/>
      <c r="D1210" s="67"/>
      <c r="E1210" s="67"/>
      <c r="F1210" s="66"/>
    </row>
    <row r="1211" spans="1:6" x14ac:dyDescent="0.25">
      <c r="A1211" s="66"/>
      <c r="B1211" s="66"/>
      <c r="C1211" s="67"/>
      <c r="D1211" s="67"/>
      <c r="E1211" s="67"/>
      <c r="F1211" s="66"/>
    </row>
    <row r="1212" spans="1:6" x14ac:dyDescent="0.25">
      <c r="A1212" s="66"/>
      <c r="B1212" s="66"/>
      <c r="C1212" s="67"/>
      <c r="D1212" s="67"/>
      <c r="E1212" s="67"/>
      <c r="F1212" s="66"/>
    </row>
    <row r="1213" spans="1:6" x14ac:dyDescent="0.25">
      <c r="A1213" s="66"/>
      <c r="B1213" s="66"/>
      <c r="C1213" s="67"/>
      <c r="D1213" s="67"/>
      <c r="E1213" s="67"/>
      <c r="F1213" s="66"/>
    </row>
    <row r="1214" spans="1:6" x14ac:dyDescent="0.25">
      <c r="A1214" s="66"/>
      <c r="B1214" s="66"/>
      <c r="C1214" s="67"/>
      <c r="D1214" s="67"/>
      <c r="E1214" s="67"/>
      <c r="F1214" s="66"/>
    </row>
    <row r="1215" spans="1:6" x14ac:dyDescent="0.25">
      <c r="A1215" s="66"/>
      <c r="B1215" s="66"/>
      <c r="C1215" s="67"/>
      <c r="D1215" s="67"/>
      <c r="E1215" s="67"/>
      <c r="F1215" s="66"/>
    </row>
    <row r="1216" spans="1:6" x14ac:dyDescent="0.25">
      <c r="A1216" s="66"/>
      <c r="B1216" s="66"/>
      <c r="C1216" s="67"/>
      <c r="D1216" s="67"/>
      <c r="E1216" s="67"/>
      <c r="F1216" s="66"/>
    </row>
    <row r="1217" spans="1:6" x14ac:dyDescent="0.25">
      <c r="A1217" s="66"/>
      <c r="B1217" s="66"/>
      <c r="C1217" s="67"/>
      <c r="D1217" s="67"/>
      <c r="E1217" s="67"/>
      <c r="F1217" s="66"/>
    </row>
    <row r="1218" spans="1:6" x14ac:dyDescent="0.25">
      <c r="A1218" s="66"/>
      <c r="B1218" s="66"/>
      <c r="C1218" s="67"/>
      <c r="D1218" s="67"/>
      <c r="E1218" s="67"/>
      <c r="F1218" s="66"/>
    </row>
    <row r="1219" spans="1:6" x14ac:dyDescent="0.25">
      <c r="A1219" s="66"/>
      <c r="B1219" s="66"/>
      <c r="C1219" s="67"/>
      <c r="D1219" s="67"/>
      <c r="E1219" s="67"/>
      <c r="F1219" s="66"/>
    </row>
    <row r="1220" spans="1:6" x14ac:dyDescent="0.25">
      <c r="A1220" s="66"/>
      <c r="B1220" s="66"/>
      <c r="C1220" s="67"/>
      <c r="D1220" s="67"/>
      <c r="E1220" s="67"/>
      <c r="F1220" s="66"/>
    </row>
    <row r="1221" spans="1:6" x14ac:dyDescent="0.25">
      <c r="A1221" s="66"/>
      <c r="B1221" s="66"/>
      <c r="C1221" s="67"/>
      <c r="D1221" s="67"/>
      <c r="E1221" s="67"/>
      <c r="F1221" s="66"/>
    </row>
    <row r="1222" spans="1:6" x14ac:dyDescent="0.25">
      <c r="A1222" s="66"/>
      <c r="B1222" s="66"/>
      <c r="C1222" s="67"/>
      <c r="D1222" s="67"/>
      <c r="E1222" s="67"/>
      <c r="F1222" s="66"/>
    </row>
    <row r="1223" spans="1:6" x14ac:dyDescent="0.25">
      <c r="A1223" s="66"/>
      <c r="B1223" s="66"/>
      <c r="C1223" s="67"/>
      <c r="D1223" s="67"/>
      <c r="E1223" s="67"/>
      <c r="F1223" s="66"/>
    </row>
    <row r="1224" spans="1:6" x14ac:dyDescent="0.25">
      <c r="A1224" s="66"/>
      <c r="B1224" s="66"/>
      <c r="C1224" s="67"/>
      <c r="D1224" s="67"/>
      <c r="E1224" s="67"/>
      <c r="F1224" s="66"/>
    </row>
    <row r="1225" spans="1:6" x14ac:dyDescent="0.25">
      <c r="A1225" s="66"/>
      <c r="B1225" s="66"/>
      <c r="C1225" s="67"/>
      <c r="D1225" s="67"/>
      <c r="E1225" s="67"/>
      <c r="F1225" s="66"/>
    </row>
    <row r="1226" spans="1:6" x14ac:dyDescent="0.25">
      <c r="A1226" s="66"/>
      <c r="B1226" s="66"/>
      <c r="C1226" s="67"/>
      <c r="D1226" s="67"/>
      <c r="E1226" s="67"/>
      <c r="F1226" s="66"/>
    </row>
    <row r="1227" spans="1:6" x14ac:dyDescent="0.25">
      <c r="A1227" s="66"/>
      <c r="B1227" s="66"/>
      <c r="C1227" s="67"/>
      <c r="D1227" s="67"/>
      <c r="E1227" s="67"/>
      <c r="F1227" s="66"/>
    </row>
    <row r="1228" spans="1:6" x14ac:dyDescent="0.25">
      <c r="A1228" s="66"/>
      <c r="B1228" s="66"/>
      <c r="C1228" s="67"/>
      <c r="D1228" s="67"/>
      <c r="E1228" s="67"/>
      <c r="F1228" s="66"/>
    </row>
    <row r="1229" spans="1:6" x14ac:dyDescent="0.25">
      <c r="A1229" s="66"/>
      <c r="B1229" s="66"/>
      <c r="C1229" s="67"/>
      <c r="D1229" s="67"/>
      <c r="E1229" s="67"/>
      <c r="F1229" s="66"/>
    </row>
    <row r="1230" spans="1:6" x14ac:dyDescent="0.25">
      <c r="A1230" s="66"/>
      <c r="B1230" s="66"/>
      <c r="C1230" s="67"/>
      <c r="D1230" s="67"/>
      <c r="E1230" s="67"/>
      <c r="F1230" s="66"/>
    </row>
    <row r="1231" spans="1:6" x14ac:dyDescent="0.25">
      <c r="A1231" s="66"/>
      <c r="B1231" s="66"/>
      <c r="C1231" s="67"/>
      <c r="D1231" s="67"/>
      <c r="E1231" s="67"/>
      <c r="F1231" s="66"/>
    </row>
    <row r="1232" spans="1:6" x14ac:dyDescent="0.25">
      <c r="A1232" s="66"/>
      <c r="B1232" s="66"/>
      <c r="C1232" s="67"/>
      <c r="D1232" s="67"/>
      <c r="E1232" s="67"/>
      <c r="F1232" s="66"/>
    </row>
    <row r="1233" spans="1:6" x14ac:dyDescent="0.25">
      <c r="A1233" s="66"/>
      <c r="B1233" s="66"/>
      <c r="C1233" s="67"/>
      <c r="D1233" s="67"/>
      <c r="E1233" s="67"/>
      <c r="F1233" s="66"/>
    </row>
    <row r="1234" spans="1:6" x14ac:dyDescent="0.25">
      <c r="A1234" s="66"/>
      <c r="B1234" s="66"/>
      <c r="C1234" s="67"/>
      <c r="D1234" s="67"/>
      <c r="E1234" s="67"/>
      <c r="F1234" s="66"/>
    </row>
    <row r="1235" spans="1:6" x14ac:dyDescent="0.25">
      <c r="A1235" s="66"/>
      <c r="B1235" s="66"/>
      <c r="C1235" s="67"/>
      <c r="D1235" s="67"/>
      <c r="E1235" s="67"/>
      <c r="F1235" s="66"/>
    </row>
    <row r="1236" spans="1:6" x14ac:dyDescent="0.25">
      <c r="A1236" s="66"/>
      <c r="B1236" s="66"/>
      <c r="C1236" s="67"/>
      <c r="D1236" s="67"/>
      <c r="E1236" s="67"/>
      <c r="F1236" s="66"/>
    </row>
    <row r="1237" spans="1:6" x14ac:dyDescent="0.25">
      <c r="A1237" s="66"/>
      <c r="B1237" s="66"/>
      <c r="C1237" s="67"/>
      <c r="D1237" s="67"/>
      <c r="E1237" s="67"/>
      <c r="F1237" s="66"/>
    </row>
    <row r="1238" spans="1:6" x14ac:dyDescent="0.25">
      <c r="A1238" s="66"/>
      <c r="B1238" s="66"/>
      <c r="C1238" s="67"/>
      <c r="D1238" s="67"/>
      <c r="E1238" s="67"/>
      <c r="F1238" s="66"/>
    </row>
    <row r="1239" spans="1:6" x14ac:dyDescent="0.25">
      <c r="A1239" s="66"/>
      <c r="B1239" s="66"/>
      <c r="C1239" s="67"/>
      <c r="D1239" s="67"/>
      <c r="E1239" s="67"/>
      <c r="F1239" s="66"/>
    </row>
    <row r="1240" spans="1:6" x14ac:dyDescent="0.25">
      <c r="A1240" s="66"/>
      <c r="B1240" s="66"/>
      <c r="C1240" s="67"/>
      <c r="D1240" s="67"/>
      <c r="E1240" s="67"/>
      <c r="F1240" s="66"/>
    </row>
    <row r="1241" spans="1:6" x14ac:dyDescent="0.25">
      <c r="A1241" s="66"/>
      <c r="B1241" s="66"/>
      <c r="C1241" s="67"/>
      <c r="D1241" s="67"/>
      <c r="E1241" s="67"/>
      <c r="F1241" s="66"/>
    </row>
    <row r="1242" spans="1:6" x14ac:dyDescent="0.25">
      <c r="A1242" s="66"/>
      <c r="B1242" s="66"/>
      <c r="C1242" s="67"/>
      <c r="D1242" s="67"/>
      <c r="E1242" s="67"/>
      <c r="F1242" s="66"/>
    </row>
    <row r="1243" spans="1:6" x14ac:dyDescent="0.25">
      <c r="A1243" s="66"/>
      <c r="B1243" s="66"/>
      <c r="C1243" s="67"/>
      <c r="D1243" s="67"/>
      <c r="E1243" s="67"/>
      <c r="F1243" s="66"/>
    </row>
    <row r="1244" spans="1:6" x14ac:dyDescent="0.25">
      <c r="A1244" s="66"/>
      <c r="B1244" s="66"/>
      <c r="C1244" s="67"/>
      <c r="D1244" s="67"/>
      <c r="E1244" s="67"/>
      <c r="F1244" s="66"/>
    </row>
    <row r="1245" spans="1:6" x14ac:dyDescent="0.25">
      <c r="A1245" s="66"/>
      <c r="B1245" s="66"/>
      <c r="C1245" s="67"/>
      <c r="D1245" s="67"/>
      <c r="E1245" s="67"/>
      <c r="F1245" s="66"/>
    </row>
    <row r="1246" spans="1:6" x14ac:dyDescent="0.25">
      <c r="A1246" s="66"/>
      <c r="B1246" s="66"/>
      <c r="C1246" s="67"/>
      <c r="D1246" s="67"/>
      <c r="E1246" s="67"/>
      <c r="F1246" s="66"/>
    </row>
    <row r="1247" spans="1:6" x14ac:dyDescent="0.25">
      <c r="A1247" s="66"/>
      <c r="B1247" s="66"/>
      <c r="C1247" s="67"/>
      <c r="D1247" s="67"/>
      <c r="E1247" s="67"/>
      <c r="F1247" s="66"/>
    </row>
    <row r="1248" spans="1:6" x14ac:dyDescent="0.25">
      <c r="A1248" s="66"/>
      <c r="B1248" s="66"/>
      <c r="C1248" s="67"/>
      <c r="D1248" s="67"/>
      <c r="E1248" s="67"/>
      <c r="F1248" s="66"/>
    </row>
    <row r="1249" spans="1:6" x14ac:dyDescent="0.25">
      <c r="A1249" s="66"/>
      <c r="B1249" s="66"/>
      <c r="C1249" s="67"/>
      <c r="D1249" s="67"/>
      <c r="E1249" s="67"/>
      <c r="F1249" s="66"/>
    </row>
    <row r="1250" spans="1:6" x14ac:dyDescent="0.25">
      <c r="A1250" s="66"/>
      <c r="B1250" s="66"/>
      <c r="C1250" s="67"/>
      <c r="D1250" s="67"/>
      <c r="E1250" s="67"/>
      <c r="F1250" s="66"/>
    </row>
    <row r="1251" spans="1:6" x14ac:dyDescent="0.25">
      <c r="A1251" s="66"/>
      <c r="B1251" s="66"/>
      <c r="C1251" s="67"/>
      <c r="D1251" s="67"/>
      <c r="E1251" s="67"/>
      <c r="F1251" s="66"/>
    </row>
    <row r="1252" spans="1:6" x14ac:dyDescent="0.25">
      <c r="A1252" s="66"/>
      <c r="B1252" s="66"/>
      <c r="C1252" s="67"/>
      <c r="D1252" s="67"/>
      <c r="E1252" s="67"/>
      <c r="F1252" s="66"/>
    </row>
    <row r="1253" spans="1:6" x14ac:dyDescent="0.25">
      <c r="A1253" s="66"/>
      <c r="B1253" s="66"/>
      <c r="C1253" s="67"/>
      <c r="D1253" s="67"/>
      <c r="E1253" s="67"/>
      <c r="F1253" s="66"/>
    </row>
    <row r="1254" spans="1:6" x14ac:dyDescent="0.25">
      <c r="A1254" s="66"/>
      <c r="B1254" s="66"/>
      <c r="C1254" s="67"/>
      <c r="D1254" s="67"/>
      <c r="E1254" s="67"/>
      <c r="F1254" s="66"/>
    </row>
    <row r="1255" spans="1:6" x14ac:dyDescent="0.25">
      <c r="A1255" s="66"/>
      <c r="B1255" s="66"/>
      <c r="C1255" s="67"/>
      <c r="D1255" s="67"/>
      <c r="E1255" s="67"/>
      <c r="F1255" s="66"/>
    </row>
    <row r="1256" spans="1:6" x14ac:dyDescent="0.25">
      <c r="A1256" s="66"/>
      <c r="B1256" s="66"/>
      <c r="C1256" s="67"/>
      <c r="D1256" s="67"/>
      <c r="E1256" s="67"/>
      <c r="F1256" s="66"/>
    </row>
    <row r="1257" spans="1:6" x14ac:dyDescent="0.25">
      <c r="A1257" s="66"/>
      <c r="B1257" s="66"/>
      <c r="C1257" s="67"/>
      <c r="D1257" s="67"/>
      <c r="E1257" s="67"/>
      <c r="F1257" s="66"/>
    </row>
    <row r="1258" spans="1:6" x14ac:dyDescent="0.25">
      <c r="A1258" s="66"/>
      <c r="B1258" s="66"/>
      <c r="C1258" s="67"/>
      <c r="D1258" s="67"/>
      <c r="E1258" s="67"/>
      <c r="F1258" s="66"/>
    </row>
    <row r="1259" spans="1:6" x14ac:dyDescent="0.25">
      <c r="A1259" s="66"/>
      <c r="B1259" s="66"/>
      <c r="C1259" s="67"/>
      <c r="D1259" s="67"/>
      <c r="E1259" s="67"/>
      <c r="F1259" s="66"/>
    </row>
    <row r="1260" spans="1:6" x14ac:dyDescent="0.25">
      <c r="A1260" s="66"/>
      <c r="B1260" s="66"/>
      <c r="C1260" s="67"/>
      <c r="D1260" s="67"/>
      <c r="E1260" s="67"/>
      <c r="F1260" s="66"/>
    </row>
    <row r="1261" spans="1:6" x14ac:dyDescent="0.25">
      <c r="A1261" s="66"/>
      <c r="B1261" s="66"/>
      <c r="C1261" s="67"/>
      <c r="D1261" s="67"/>
      <c r="E1261" s="67"/>
      <c r="F1261" s="66"/>
    </row>
    <row r="1262" spans="1:6" x14ac:dyDescent="0.25">
      <c r="A1262" s="66"/>
      <c r="B1262" s="66"/>
      <c r="C1262" s="67"/>
      <c r="D1262" s="67"/>
      <c r="E1262" s="67"/>
      <c r="F1262" s="66"/>
    </row>
    <row r="1263" spans="1:6" x14ac:dyDescent="0.25">
      <c r="A1263" s="66"/>
      <c r="B1263" s="66"/>
      <c r="C1263" s="67"/>
      <c r="D1263" s="67"/>
      <c r="E1263" s="67"/>
      <c r="F1263" s="66"/>
    </row>
    <row r="1264" spans="1:6" x14ac:dyDescent="0.25">
      <c r="A1264" s="66"/>
      <c r="B1264" s="66"/>
      <c r="C1264" s="67"/>
      <c r="D1264" s="67"/>
      <c r="E1264" s="67"/>
      <c r="F1264" s="66"/>
    </row>
    <row r="1265" spans="1:6" x14ac:dyDescent="0.25">
      <c r="A1265" s="66"/>
      <c r="B1265" s="66"/>
      <c r="C1265" s="67"/>
      <c r="D1265" s="67"/>
      <c r="E1265" s="67"/>
      <c r="F1265" s="66"/>
    </row>
    <row r="1266" spans="1:6" x14ac:dyDescent="0.25">
      <c r="A1266" s="66"/>
      <c r="B1266" s="66"/>
      <c r="C1266" s="67"/>
      <c r="D1266" s="67"/>
      <c r="E1266" s="67"/>
      <c r="F1266" s="66"/>
    </row>
    <row r="1267" spans="1:6" x14ac:dyDescent="0.25">
      <c r="A1267" s="66"/>
      <c r="B1267" s="66"/>
      <c r="C1267" s="67"/>
      <c r="D1267" s="67"/>
      <c r="E1267" s="67"/>
      <c r="F1267" s="66"/>
    </row>
    <row r="1268" spans="1:6" x14ac:dyDescent="0.25">
      <c r="A1268" s="66"/>
      <c r="B1268" s="66"/>
      <c r="C1268" s="67"/>
      <c r="D1268" s="67"/>
      <c r="E1268" s="67"/>
      <c r="F1268" s="66"/>
    </row>
    <row r="1269" spans="1:6" x14ac:dyDescent="0.25">
      <c r="A1269" s="66"/>
      <c r="B1269" s="66"/>
      <c r="C1269" s="67"/>
      <c r="D1269" s="67"/>
      <c r="E1269" s="67"/>
      <c r="F1269" s="66"/>
    </row>
    <row r="1270" spans="1:6" x14ac:dyDescent="0.25">
      <c r="A1270" s="66"/>
      <c r="B1270" s="66"/>
      <c r="C1270" s="67"/>
      <c r="D1270" s="67"/>
      <c r="E1270" s="67"/>
      <c r="F1270" s="66"/>
    </row>
    <row r="1271" spans="1:6" x14ac:dyDescent="0.25">
      <c r="A1271" s="66"/>
      <c r="B1271" s="66"/>
      <c r="C1271" s="67"/>
      <c r="D1271" s="67"/>
      <c r="E1271" s="67"/>
      <c r="F1271" s="66"/>
    </row>
    <row r="1272" spans="1:6" x14ac:dyDescent="0.25">
      <c r="A1272" s="66"/>
      <c r="B1272" s="66"/>
      <c r="C1272" s="67"/>
      <c r="D1272" s="67"/>
      <c r="E1272" s="67"/>
      <c r="F1272" s="66"/>
    </row>
    <row r="1273" spans="1:6" x14ac:dyDescent="0.25">
      <c r="A1273" s="66"/>
      <c r="B1273" s="66"/>
      <c r="C1273" s="67"/>
      <c r="D1273" s="67"/>
      <c r="E1273" s="67"/>
      <c r="F1273" s="66"/>
    </row>
    <row r="1274" spans="1:6" x14ac:dyDescent="0.25">
      <c r="A1274" s="66"/>
      <c r="B1274" s="66"/>
      <c r="C1274" s="67"/>
      <c r="D1274" s="67"/>
      <c r="E1274" s="67"/>
      <c r="F1274" s="66"/>
    </row>
    <row r="1275" spans="1:6" x14ac:dyDescent="0.25">
      <c r="A1275" s="66"/>
      <c r="B1275" s="66"/>
      <c r="C1275" s="67"/>
      <c r="D1275" s="67"/>
      <c r="E1275" s="67"/>
      <c r="F1275" s="66"/>
    </row>
    <row r="1276" spans="1:6" x14ac:dyDescent="0.25">
      <c r="A1276" s="66"/>
      <c r="B1276" s="66"/>
      <c r="C1276" s="67"/>
      <c r="D1276" s="67"/>
      <c r="E1276" s="67"/>
      <c r="F1276" s="66"/>
    </row>
    <row r="1277" spans="1:6" x14ac:dyDescent="0.25">
      <c r="A1277" s="66"/>
      <c r="B1277" s="66"/>
      <c r="C1277" s="67"/>
      <c r="D1277" s="67"/>
      <c r="E1277" s="67"/>
      <c r="F1277" s="66"/>
    </row>
    <row r="1278" spans="1:6" x14ac:dyDescent="0.25">
      <c r="A1278" s="66"/>
      <c r="B1278" s="66"/>
      <c r="C1278" s="67"/>
      <c r="D1278" s="67"/>
      <c r="E1278" s="67"/>
      <c r="F1278" s="66"/>
    </row>
    <row r="1279" spans="1:6" x14ac:dyDescent="0.25">
      <c r="A1279" s="66"/>
      <c r="B1279" s="66"/>
      <c r="C1279" s="67"/>
      <c r="D1279" s="67"/>
      <c r="E1279" s="67"/>
      <c r="F1279" s="66"/>
    </row>
    <row r="1280" spans="1:6" x14ac:dyDescent="0.25">
      <c r="A1280" s="66"/>
      <c r="B1280" s="66"/>
      <c r="C1280" s="67"/>
      <c r="D1280" s="67"/>
      <c r="E1280" s="67"/>
      <c r="F1280" s="66"/>
    </row>
    <row r="1281" spans="1:6" x14ac:dyDescent="0.25">
      <c r="A1281" s="66"/>
      <c r="B1281" s="66"/>
      <c r="C1281" s="67"/>
      <c r="D1281" s="67"/>
      <c r="E1281" s="67"/>
      <c r="F1281" s="66"/>
    </row>
    <row r="1282" spans="1:6" x14ac:dyDescent="0.25">
      <c r="A1282" s="66"/>
      <c r="B1282" s="66"/>
      <c r="C1282" s="67"/>
      <c r="D1282" s="67"/>
      <c r="E1282" s="67"/>
      <c r="F1282" s="66"/>
    </row>
    <row r="1283" spans="1:6" x14ac:dyDescent="0.25">
      <c r="A1283" s="66"/>
      <c r="B1283" s="66"/>
      <c r="C1283" s="67"/>
      <c r="D1283" s="67"/>
      <c r="E1283" s="67"/>
      <c r="F1283" s="66"/>
    </row>
    <row r="1284" spans="1:6" x14ac:dyDescent="0.25">
      <c r="A1284" s="66"/>
      <c r="B1284" s="66"/>
      <c r="C1284" s="67"/>
      <c r="D1284" s="67"/>
      <c r="E1284" s="67"/>
      <c r="F1284" s="66"/>
    </row>
    <row r="1285" spans="1:6" x14ac:dyDescent="0.25">
      <c r="A1285" s="66"/>
      <c r="B1285" s="66"/>
      <c r="C1285" s="67"/>
      <c r="D1285" s="67"/>
      <c r="E1285" s="67"/>
      <c r="F1285" s="66"/>
    </row>
    <row r="1286" spans="1:6" x14ac:dyDescent="0.25">
      <c r="A1286" s="66"/>
      <c r="B1286" s="66"/>
      <c r="C1286" s="67"/>
      <c r="D1286" s="67"/>
      <c r="E1286" s="67"/>
      <c r="F1286" s="66"/>
    </row>
    <row r="1287" spans="1:6" x14ac:dyDescent="0.25">
      <c r="A1287" s="66"/>
      <c r="B1287" s="66"/>
      <c r="C1287" s="67"/>
      <c r="D1287" s="67"/>
      <c r="E1287" s="67"/>
      <c r="F1287" s="66"/>
    </row>
    <row r="1288" spans="1:6" x14ac:dyDescent="0.25">
      <c r="A1288" s="66"/>
      <c r="B1288" s="66"/>
      <c r="C1288" s="67"/>
      <c r="D1288" s="67"/>
      <c r="E1288" s="67"/>
      <c r="F1288" s="66"/>
    </row>
    <row r="1289" spans="1:6" x14ac:dyDescent="0.25">
      <c r="A1289" s="66"/>
      <c r="B1289" s="66"/>
      <c r="C1289" s="67"/>
      <c r="D1289" s="67"/>
      <c r="E1289" s="67"/>
      <c r="F1289" s="66"/>
    </row>
    <row r="1290" spans="1:6" x14ac:dyDescent="0.25">
      <c r="A1290" s="66"/>
      <c r="B1290" s="66"/>
      <c r="C1290" s="67"/>
      <c r="D1290" s="67"/>
      <c r="E1290" s="67"/>
      <c r="F1290" s="66"/>
    </row>
    <row r="1291" spans="1:6" x14ac:dyDescent="0.25">
      <c r="A1291" s="66"/>
      <c r="B1291" s="66"/>
      <c r="C1291" s="67"/>
      <c r="D1291" s="67"/>
      <c r="E1291" s="67"/>
      <c r="F1291" s="66"/>
    </row>
    <row r="1292" spans="1:6" x14ac:dyDescent="0.25">
      <c r="A1292" s="66"/>
      <c r="B1292" s="66"/>
      <c r="C1292" s="67"/>
      <c r="D1292" s="67"/>
      <c r="E1292" s="67"/>
      <c r="F1292" s="66"/>
    </row>
    <row r="1293" spans="1:6" x14ac:dyDescent="0.25">
      <c r="A1293" s="66"/>
      <c r="B1293" s="66"/>
      <c r="C1293" s="67"/>
      <c r="D1293" s="67"/>
      <c r="E1293" s="67"/>
      <c r="F1293" s="66"/>
    </row>
    <row r="1294" spans="1:6" x14ac:dyDescent="0.25">
      <c r="A1294" s="66"/>
      <c r="B1294" s="66"/>
      <c r="C1294" s="67"/>
      <c r="D1294" s="67"/>
      <c r="E1294" s="67"/>
      <c r="F1294" s="66"/>
    </row>
    <row r="1295" spans="1:6" x14ac:dyDescent="0.25">
      <c r="A1295" s="66"/>
      <c r="B1295" s="66"/>
      <c r="C1295" s="67"/>
      <c r="D1295" s="67"/>
      <c r="E1295" s="67"/>
      <c r="F1295" s="66"/>
    </row>
    <row r="1296" spans="1:6" x14ac:dyDescent="0.25">
      <c r="A1296" s="66"/>
      <c r="B1296" s="66"/>
      <c r="C1296" s="67"/>
      <c r="D1296" s="67"/>
      <c r="E1296" s="67"/>
      <c r="F1296" s="66"/>
    </row>
    <row r="1297" spans="1:6" x14ac:dyDescent="0.25">
      <c r="A1297" s="66"/>
      <c r="B1297" s="66"/>
      <c r="C1297" s="67"/>
      <c r="D1297" s="67"/>
      <c r="E1297" s="67"/>
      <c r="F1297" s="66"/>
    </row>
    <row r="1298" spans="1:6" x14ac:dyDescent="0.25">
      <c r="A1298" s="66"/>
      <c r="B1298" s="66"/>
      <c r="C1298" s="67"/>
      <c r="D1298" s="67"/>
      <c r="E1298" s="67"/>
      <c r="F1298" s="66"/>
    </row>
    <row r="1299" spans="1:6" x14ac:dyDescent="0.25">
      <c r="A1299" s="66"/>
      <c r="B1299" s="66"/>
      <c r="C1299" s="67"/>
      <c r="D1299" s="67"/>
      <c r="E1299" s="67"/>
      <c r="F1299" s="66"/>
    </row>
    <row r="1300" spans="1:6" x14ac:dyDescent="0.25">
      <c r="A1300" s="66"/>
      <c r="B1300" s="66"/>
      <c r="C1300" s="67"/>
      <c r="D1300" s="67"/>
      <c r="E1300" s="67"/>
      <c r="F1300" s="66"/>
    </row>
    <row r="1301" spans="1:6" x14ac:dyDescent="0.25">
      <c r="A1301" s="66"/>
      <c r="B1301" s="66"/>
      <c r="C1301" s="67"/>
      <c r="D1301" s="67"/>
      <c r="E1301" s="67"/>
      <c r="F1301" s="66"/>
    </row>
    <row r="1302" spans="1:6" x14ac:dyDescent="0.25">
      <c r="A1302" s="66"/>
      <c r="B1302" s="66"/>
      <c r="C1302" s="67"/>
      <c r="D1302" s="67"/>
      <c r="E1302" s="67"/>
      <c r="F1302" s="66"/>
    </row>
    <row r="1303" spans="1:6" x14ac:dyDescent="0.25">
      <c r="A1303" s="66"/>
      <c r="B1303" s="66"/>
      <c r="C1303" s="67"/>
      <c r="D1303" s="67"/>
      <c r="E1303" s="67"/>
      <c r="F1303" s="66"/>
    </row>
    <row r="1304" spans="1:6" x14ac:dyDescent="0.25">
      <c r="A1304" s="66"/>
      <c r="B1304" s="66"/>
      <c r="C1304" s="67"/>
      <c r="D1304" s="67"/>
      <c r="E1304" s="67"/>
      <c r="F1304" s="66"/>
    </row>
    <row r="1305" spans="1:6" x14ac:dyDescent="0.25">
      <c r="A1305" s="66"/>
      <c r="B1305" s="66"/>
      <c r="C1305" s="67"/>
      <c r="D1305" s="67"/>
      <c r="E1305" s="67"/>
      <c r="F1305" s="66"/>
    </row>
    <row r="1306" spans="1:6" x14ac:dyDescent="0.25">
      <c r="A1306" s="66"/>
      <c r="B1306" s="66"/>
      <c r="C1306" s="67"/>
      <c r="D1306" s="67"/>
      <c r="E1306" s="67"/>
      <c r="F1306" s="66"/>
    </row>
    <row r="1307" spans="1:6" x14ac:dyDescent="0.25">
      <c r="A1307" s="66"/>
      <c r="B1307" s="66"/>
      <c r="C1307" s="67"/>
      <c r="D1307" s="67"/>
      <c r="E1307" s="67"/>
      <c r="F1307" s="66"/>
    </row>
    <row r="1308" spans="1:6" x14ac:dyDescent="0.25">
      <c r="A1308" s="66"/>
      <c r="B1308" s="66"/>
      <c r="C1308" s="67"/>
      <c r="D1308" s="67"/>
      <c r="E1308" s="67"/>
      <c r="F1308" s="66"/>
    </row>
    <row r="1309" spans="1:6" x14ac:dyDescent="0.25">
      <c r="A1309" s="66"/>
      <c r="B1309" s="66"/>
      <c r="C1309" s="67"/>
      <c r="D1309" s="67"/>
      <c r="E1309" s="67"/>
      <c r="F1309" s="66"/>
    </row>
    <row r="1310" spans="1:6" x14ac:dyDescent="0.25">
      <c r="A1310" s="66"/>
      <c r="B1310" s="66"/>
      <c r="C1310" s="67"/>
      <c r="D1310" s="67"/>
      <c r="E1310" s="67"/>
      <c r="F1310" s="66"/>
    </row>
    <row r="1311" spans="1:6" x14ac:dyDescent="0.25">
      <c r="A1311" s="66"/>
      <c r="B1311" s="66"/>
      <c r="C1311" s="67"/>
      <c r="D1311" s="67"/>
      <c r="E1311" s="67"/>
      <c r="F1311" s="66"/>
    </row>
    <row r="1312" spans="1:6" x14ac:dyDescent="0.25">
      <c r="A1312" s="66"/>
      <c r="B1312" s="66"/>
      <c r="C1312" s="67"/>
      <c r="D1312" s="67"/>
      <c r="E1312" s="67"/>
      <c r="F1312" s="66"/>
    </row>
    <row r="1313" spans="1:6" x14ac:dyDescent="0.25">
      <c r="A1313" s="66"/>
      <c r="B1313" s="66"/>
      <c r="C1313" s="67"/>
      <c r="D1313" s="67"/>
      <c r="E1313" s="67"/>
      <c r="F1313" s="66"/>
    </row>
    <row r="1314" spans="1:6" x14ac:dyDescent="0.25">
      <c r="A1314" s="66"/>
      <c r="B1314" s="66"/>
      <c r="C1314" s="67"/>
      <c r="D1314" s="67"/>
      <c r="E1314" s="67"/>
      <c r="F1314" s="66"/>
    </row>
    <row r="1315" spans="1:6" x14ac:dyDescent="0.25">
      <c r="A1315" s="66"/>
      <c r="B1315" s="66"/>
      <c r="C1315" s="67"/>
      <c r="D1315" s="67"/>
      <c r="E1315" s="67"/>
      <c r="F1315" s="66"/>
    </row>
    <row r="1316" spans="1:6" x14ac:dyDescent="0.25">
      <c r="A1316" s="66"/>
      <c r="B1316" s="66"/>
      <c r="C1316" s="67"/>
      <c r="D1316" s="67"/>
      <c r="E1316" s="67"/>
      <c r="F1316" s="66"/>
    </row>
    <row r="1317" spans="1:6" x14ac:dyDescent="0.25">
      <c r="A1317" s="66"/>
      <c r="B1317" s="66"/>
      <c r="C1317" s="67"/>
      <c r="D1317" s="67"/>
      <c r="E1317" s="67"/>
      <c r="F1317" s="66"/>
    </row>
    <row r="1318" spans="1:6" x14ac:dyDescent="0.25">
      <c r="A1318" s="66"/>
      <c r="B1318" s="66"/>
      <c r="C1318" s="67"/>
      <c r="D1318" s="67"/>
      <c r="E1318" s="67"/>
      <c r="F1318" s="66"/>
    </row>
    <row r="1319" spans="1:6" x14ac:dyDescent="0.25">
      <c r="A1319" s="66"/>
      <c r="B1319" s="66"/>
      <c r="C1319" s="67"/>
      <c r="D1319" s="67"/>
      <c r="E1319" s="67"/>
      <c r="F1319" s="66"/>
    </row>
    <row r="1320" spans="1:6" x14ac:dyDescent="0.25">
      <c r="A1320" s="66"/>
      <c r="B1320" s="66"/>
      <c r="C1320" s="67"/>
      <c r="D1320" s="67"/>
      <c r="E1320" s="67"/>
      <c r="F1320" s="66"/>
    </row>
    <row r="1321" spans="1:6" x14ac:dyDescent="0.25">
      <c r="A1321" s="66"/>
      <c r="B1321" s="66"/>
      <c r="C1321" s="67"/>
      <c r="D1321" s="67"/>
      <c r="E1321" s="67"/>
      <c r="F1321" s="66"/>
    </row>
    <row r="1322" spans="1:6" x14ac:dyDescent="0.25">
      <c r="A1322" s="66"/>
      <c r="B1322" s="66"/>
      <c r="C1322" s="67"/>
      <c r="D1322" s="67"/>
      <c r="E1322" s="67"/>
      <c r="F1322" s="66"/>
    </row>
    <row r="1323" spans="1:6" x14ac:dyDescent="0.25">
      <c r="A1323" s="66"/>
      <c r="B1323" s="66"/>
      <c r="C1323" s="67"/>
      <c r="D1323" s="67"/>
      <c r="E1323" s="67"/>
      <c r="F1323" s="66"/>
    </row>
    <row r="1324" spans="1:6" x14ac:dyDescent="0.25">
      <c r="A1324" s="66"/>
      <c r="B1324" s="66"/>
      <c r="C1324" s="67"/>
      <c r="D1324" s="67"/>
      <c r="E1324" s="67"/>
      <c r="F1324" s="66"/>
    </row>
    <row r="1325" spans="1:6" x14ac:dyDescent="0.25">
      <c r="A1325" s="66"/>
      <c r="B1325" s="66"/>
      <c r="C1325" s="67"/>
      <c r="D1325" s="67"/>
      <c r="E1325" s="67"/>
      <c r="F1325" s="66"/>
    </row>
    <row r="1326" spans="1:6" x14ac:dyDescent="0.25">
      <c r="A1326" s="66"/>
      <c r="B1326" s="66"/>
      <c r="C1326" s="67"/>
      <c r="D1326" s="67"/>
      <c r="E1326" s="67"/>
      <c r="F1326" s="66"/>
    </row>
    <row r="1327" spans="1:6" x14ac:dyDescent="0.25">
      <c r="A1327" s="66"/>
      <c r="B1327" s="66"/>
      <c r="C1327" s="67"/>
      <c r="D1327" s="67"/>
      <c r="E1327" s="67"/>
      <c r="F1327" s="66"/>
    </row>
    <row r="1328" spans="1:6" x14ac:dyDescent="0.25">
      <c r="A1328" s="66"/>
      <c r="B1328" s="66"/>
      <c r="C1328" s="67"/>
      <c r="D1328" s="67"/>
      <c r="E1328" s="67"/>
      <c r="F1328" s="66"/>
    </row>
    <row r="1329" spans="1:6" x14ac:dyDescent="0.25">
      <c r="A1329" s="66"/>
      <c r="B1329" s="66"/>
      <c r="C1329" s="67"/>
      <c r="D1329" s="67"/>
      <c r="E1329" s="67"/>
      <c r="F1329" s="66"/>
    </row>
    <row r="1330" spans="1:6" x14ac:dyDescent="0.25">
      <c r="A1330" s="66"/>
      <c r="B1330" s="66"/>
      <c r="C1330" s="67"/>
      <c r="D1330" s="67"/>
      <c r="E1330" s="67"/>
      <c r="F1330" s="66"/>
    </row>
    <row r="1331" spans="1:6" x14ac:dyDescent="0.25">
      <c r="A1331" s="66"/>
      <c r="B1331" s="66"/>
      <c r="C1331" s="67"/>
      <c r="D1331" s="67"/>
      <c r="E1331" s="67"/>
      <c r="F1331" s="66"/>
    </row>
    <row r="1332" spans="1:6" x14ac:dyDescent="0.25">
      <c r="A1332" s="66"/>
      <c r="B1332" s="66"/>
      <c r="C1332" s="67"/>
      <c r="D1332" s="67"/>
      <c r="E1332" s="67"/>
      <c r="F1332" s="66"/>
    </row>
    <row r="1333" spans="1:6" x14ac:dyDescent="0.25">
      <c r="A1333" s="66"/>
      <c r="B1333" s="66"/>
      <c r="C1333" s="67"/>
      <c r="D1333" s="67"/>
      <c r="E1333" s="67"/>
      <c r="F1333" s="66"/>
    </row>
    <row r="1334" spans="1:6" x14ac:dyDescent="0.25">
      <c r="A1334" s="66"/>
      <c r="B1334" s="66"/>
      <c r="C1334" s="67"/>
      <c r="D1334" s="67"/>
      <c r="E1334" s="67"/>
      <c r="F1334" s="66"/>
    </row>
    <row r="1335" spans="1:6" x14ac:dyDescent="0.25">
      <c r="A1335" s="66"/>
      <c r="B1335" s="66"/>
      <c r="C1335" s="67"/>
      <c r="D1335" s="67"/>
      <c r="E1335" s="67"/>
      <c r="F1335" s="66"/>
    </row>
    <row r="1336" spans="1:6" x14ac:dyDescent="0.25">
      <c r="A1336" s="66"/>
      <c r="B1336" s="66"/>
      <c r="C1336" s="67"/>
      <c r="D1336" s="67"/>
      <c r="E1336" s="67"/>
      <c r="F1336" s="66"/>
    </row>
    <row r="1337" spans="1:6" x14ac:dyDescent="0.25">
      <c r="A1337" s="66"/>
      <c r="B1337" s="66"/>
      <c r="C1337" s="67"/>
      <c r="D1337" s="67"/>
      <c r="E1337" s="67"/>
      <c r="F1337" s="66"/>
    </row>
    <row r="1338" spans="1:6" x14ac:dyDescent="0.25">
      <c r="A1338" s="66"/>
      <c r="B1338" s="66"/>
      <c r="C1338" s="67"/>
      <c r="D1338" s="67"/>
      <c r="E1338" s="67"/>
      <c r="F1338" s="66"/>
    </row>
    <row r="1339" spans="1:6" x14ac:dyDescent="0.25">
      <c r="A1339" s="66"/>
      <c r="B1339" s="66"/>
      <c r="C1339" s="67"/>
      <c r="D1339" s="67"/>
      <c r="E1339" s="67"/>
      <c r="F1339" s="66"/>
    </row>
    <row r="1340" spans="1:6" x14ac:dyDescent="0.25">
      <c r="A1340" s="66"/>
      <c r="B1340" s="66"/>
      <c r="C1340" s="67"/>
      <c r="D1340" s="67"/>
      <c r="E1340" s="67"/>
      <c r="F1340" s="66"/>
    </row>
    <row r="1341" spans="1:6" x14ac:dyDescent="0.25">
      <c r="A1341" s="66"/>
      <c r="B1341" s="66"/>
      <c r="C1341" s="67"/>
      <c r="D1341" s="67"/>
      <c r="E1341" s="67"/>
      <c r="F1341" s="66"/>
    </row>
    <row r="1342" spans="1:6" x14ac:dyDescent="0.25">
      <c r="A1342" s="66"/>
      <c r="B1342" s="66"/>
      <c r="C1342" s="67"/>
      <c r="D1342" s="67"/>
      <c r="E1342" s="67"/>
      <c r="F1342" s="66"/>
    </row>
    <row r="1343" spans="1:6" x14ac:dyDescent="0.25">
      <c r="A1343" s="66"/>
      <c r="B1343" s="66"/>
      <c r="C1343" s="67"/>
      <c r="D1343" s="67"/>
      <c r="E1343" s="67"/>
      <c r="F1343" s="66"/>
    </row>
    <row r="1344" spans="1:6" x14ac:dyDescent="0.25">
      <c r="A1344" s="66"/>
      <c r="B1344" s="66"/>
      <c r="C1344" s="67"/>
      <c r="D1344" s="67"/>
      <c r="E1344" s="67"/>
      <c r="F1344" s="66"/>
    </row>
    <row r="1345" spans="1:6" x14ac:dyDescent="0.25">
      <c r="A1345" s="66"/>
      <c r="B1345" s="66"/>
      <c r="C1345" s="67"/>
      <c r="D1345" s="67"/>
      <c r="E1345" s="67"/>
      <c r="F1345" s="66"/>
    </row>
    <row r="1346" spans="1:6" x14ac:dyDescent="0.25">
      <c r="A1346" s="66"/>
      <c r="B1346" s="66"/>
      <c r="C1346" s="67"/>
      <c r="D1346" s="67"/>
      <c r="E1346" s="67"/>
      <c r="F1346" s="66"/>
    </row>
    <row r="1347" spans="1:6" x14ac:dyDescent="0.25">
      <c r="A1347" s="66"/>
      <c r="B1347" s="66"/>
      <c r="C1347" s="67"/>
      <c r="D1347" s="67"/>
      <c r="E1347" s="67"/>
      <c r="F1347" s="66"/>
    </row>
    <row r="1348" spans="1:6" x14ac:dyDescent="0.25">
      <c r="A1348" s="66"/>
      <c r="B1348" s="66"/>
      <c r="C1348" s="67"/>
      <c r="D1348" s="67"/>
      <c r="E1348" s="67"/>
      <c r="F1348" s="66"/>
    </row>
    <row r="1349" spans="1:6" x14ac:dyDescent="0.25">
      <c r="A1349" s="66"/>
      <c r="B1349" s="66"/>
      <c r="C1349" s="67"/>
      <c r="D1349" s="67"/>
      <c r="E1349" s="67"/>
      <c r="F1349" s="66"/>
    </row>
    <row r="1350" spans="1:6" x14ac:dyDescent="0.25">
      <c r="A1350" s="66"/>
      <c r="B1350" s="66"/>
      <c r="C1350" s="67"/>
      <c r="D1350" s="67"/>
      <c r="E1350" s="67"/>
      <c r="F1350" s="66"/>
    </row>
    <row r="1351" spans="1:6" x14ac:dyDescent="0.25">
      <c r="A1351" s="66"/>
      <c r="B1351" s="66"/>
      <c r="C1351" s="67"/>
      <c r="D1351" s="67"/>
      <c r="E1351" s="67"/>
      <c r="F1351" s="66"/>
    </row>
    <row r="1352" spans="1:6" x14ac:dyDescent="0.25">
      <c r="A1352" s="66"/>
      <c r="B1352" s="66"/>
      <c r="C1352" s="67"/>
      <c r="D1352" s="67"/>
      <c r="E1352" s="67"/>
      <c r="F1352" s="66"/>
    </row>
    <row r="1353" spans="1:6" x14ac:dyDescent="0.25">
      <c r="A1353" s="66"/>
      <c r="B1353" s="66"/>
      <c r="C1353" s="67"/>
      <c r="D1353" s="67"/>
      <c r="E1353" s="67"/>
      <c r="F1353" s="66"/>
    </row>
    <row r="1354" spans="1:6" x14ac:dyDescent="0.25">
      <c r="A1354" s="66"/>
      <c r="B1354" s="66"/>
      <c r="C1354" s="67"/>
      <c r="D1354" s="67"/>
      <c r="E1354" s="67"/>
      <c r="F1354" s="66"/>
    </row>
    <row r="1355" spans="1:6" x14ac:dyDescent="0.25">
      <c r="A1355" s="66"/>
      <c r="B1355" s="66"/>
      <c r="C1355" s="67"/>
      <c r="D1355" s="67"/>
      <c r="E1355" s="67"/>
      <c r="F1355" s="66"/>
    </row>
    <row r="1356" spans="1:6" x14ac:dyDescent="0.25">
      <c r="A1356" s="66"/>
      <c r="B1356" s="66"/>
      <c r="C1356" s="67"/>
      <c r="D1356" s="67"/>
      <c r="E1356" s="67"/>
      <c r="F1356" s="66"/>
    </row>
    <row r="1357" spans="1:6" x14ac:dyDescent="0.25">
      <c r="A1357" s="66"/>
      <c r="B1357" s="66"/>
      <c r="C1357" s="67"/>
      <c r="D1357" s="67"/>
      <c r="E1357" s="67"/>
      <c r="F1357" s="66"/>
    </row>
    <row r="1358" spans="1:6" x14ac:dyDescent="0.25">
      <c r="A1358" s="66"/>
      <c r="B1358" s="66"/>
      <c r="C1358" s="67"/>
      <c r="D1358" s="67"/>
      <c r="E1358" s="67"/>
      <c r="F1358" s="66"/>
    </row>
    <row r="1359" spans="1:6" x14ac:dyDescent="0.25">
      <c r="A1359" s="66"/>
      <c r="B1359" s="66"/>
      <c r="C1359" s="67"/>
      <c r="D1359" s="67"/>
      <c r="E1359" s="67"/>
      <c r="F1359" s="66"/>
    </row>
    <row r="1360" spans="1:6" x14ac:dyDescent="0.25">
      <c r="A1360" s="66"/>
      <c r="B1360" s="66"/>
      <c r="C1360" s="67"/>
      <c r="D1360" s="67"/>
      <c r="E1360" s="67"/>
      <c r="F1360" s="66"/>
    </row>
    <row r="1361" spans="1:6" x14ac:dyDescent="0.25">
      <c r="A1361" s="66"/>
      <c r="B1361" s="66"/>
      <c r="C1361" s="67"/>
      <c r="D1361" s="67"/>
      <c r="E1361" s="67"/>
      <c r="F1361" s="66"/>
    </row>
    <row r="1362" spans="1:6" x14ac:dyDescent="0.25">
      <c r="A1362" s="66"/>
      <c r="B1362" s="66"/>
      <c r="C1362" s="67"/>
      <c r="D1362" s="67"/>
      <c r="E1362" s="67"/>
      <c r="F1362" s="66"/>
    </row>
    <row r="1363" spans="1:6" x14ac:dyDescent="0.25">
      <c r="A1363" s="66"/>
      <c r="B1363" s="66"/>
      <c r="C1363" s="67"/>
      <c r="D1363" s="67"/>
      <c r="E1363" s="67"/>
      <c r="F1363" s="66"/>
    </row>
    <row r="1364" spans="1:6" x14ac:dyDescent="0.25">
      <c r="A1364" s="66"/>
      <c r="B1364" s="66"/>
      <c r="C1364" s="67"/>
      <c r="D1364" s="67"/>
      <c r="E1364" s="67"/>
      <c r="F1364" s="66"/>
    </row>
    <row r="1365" spans="1:6" x14ac:dyDescent="0.25">
      <c r="A1365" s="66"/>
      <c r="B1365" s="66"/>
      <c r="C1365" s="67"/>
      <c r="D1365" s="67"/>
      <c r="E1365" s="67"/>
      <c r="F1365" s="66"/>
    </row>
    <row r="1366" spans="1:6" x14ac:dyDescent="0.25">
      <c r="A1366" s="66"/>
      <c r="B1366" s="66"/>
      <c r="C1366" s="67"/>
      <c r="D1366" s="67"/>
      <c r="E1366" s="67"/>
      <c r="F1366" s="66"/>
    </row>
    <row r="1367" spans="1:6" x14ac:dyDescent="0.25">
      <c r="A1367" s="66"/>
      <c r="B1367" s="66"/>
      <c r="C1367" s="67"/>
      <c r="D1367" s="67"/>
      <c r="E1367" s="67"/>
      <c r="F1367" s="66"/>
    </row>
    <row r="1368" spans="1:6" x14ac:dyDescent="0.25">
      <c r="A1368" s="66"/>
      <c r="B1368" s="66"/>
      <c r="C1368" s="67"/>
      <c r="D1368" s="67"/>
      <c r="E1368" s="67"/>
      <c r="F1368" s="66"/>
    </row>
    <row r="1369" spans="1:6" x14ac:dyDescent="0.25">
      <c r="A1369" s="66"/>
      <c r="B1369" s="66"/>
      <c r="C1369" s="67"/>
      <c r="D1369" s="67"/>
      <c r="E1369" s="67"/>
      <c r="F1369" s="66"/>
    </row>
    <row r="1370" spans="1:6" x14ac:dyDescent="0.25">
      <c r="A1370" s="66"/>
      <c r="B1370" s="66"/>
      <c r="C1370" s="67"/>
      <c r="D1370" s="67"/>
      <c r="E1370" s="67"/>
      <c r="F1370" s="66"/>
    </row>
    <row r="1371" spans="1:6" x14ac:dyDescent="0.25">
      <c r="A1371" s="66"/>
      <c r="B1371" s="66"/>
      <c r="C1371" s="67"/>
      <c r="D1371" s="67"/>
      <c r="E1371" s="67"/>
      <c r="F1371" s="66"/>
    </row>
    <row r="1372" spans="1:6" x14ac:dyDescent="0.25">
      <c r="A1372" s="66"/>
      <c r="B1372" s="66"/>
      <c r="C1372" s="67"/>
      <c r="D1372" s="67"/>
      <c r="E1372" s="67"/>
      <c r="F1372" s="66"/>
    </row>
    <row r="1373" spans="1:6" x14ac:dyDescent="0.25">
      <c r="A1373" s="66"/>
      <c r="B1373" s="66"/>
      <c r="C1373" s="67"/>
      <c r="D1373" s="67"/>
      <c r="E1373" s="67"/>
      <c r="F1373" s="66"/>
    </row>
    <row r="1374" spans="1:6" x14ac:dyDescent="0.25">
      <c r="A1374" s="66"/>
      <c r="B1374" s="66"/>
      <c r="C1374" s="67"/>
      <c r="D1374" s="67"/>
      <c r="E1374" s="67"/>
      <c r="F1374" s="66"/>
    </row>
    <row r="1375" spans="1:6" x14ac:dyDescent="0.25">
      <c r="A1375" s="66"/>
      <c r="B1375" s="66"/>
      <c r="C1375" s="67"/>
      <c r="D1375" s="67"/>
      <c r="E1375" s="67"/>
      <c r="F1375" s="66"/>
    </row>
    <row r="1376" spans="1:6" x14ac:dyDescent="0.25">
      <c r="A1376" s="66"/>
      <c r="B1376" s="66"/>
      <c r="C1376" s="67"/>
      <c r="D1376" s="67"/>
      <c r="E1376" s="67"/>
      <c r="F1376" s="66"/>
    </row>
    <row r="1377" spans="1:6" x14ac:dyDescent="0.25">
      <c r="A1377" s="66"/>
      <c r="B1377" s="66"/>
      <c r="C1377" s="67"/>
      <c r="D1377" s="67"/>
      <c r="E1377" s="67"/>
      <c r="F1377" s="66"/>
    </row>
    <row r="1378" spans="1:6" x14ac:dyDescent="0.25">
      <c r="A1378" s="66"/>
      <c r="B1378" s="66"/>
      <c r="C1378" s="67"/>
      <c r="D1378" s="67"/>
      <c r="E1378" s="67"/>
      <c r="F1378" s="66"/>
    </row>
    <row r="1379" spans="1:6" x14ac:dyDescent="0.25">
      <c r="A1379" s="66"/>
      <c r="B1379" s="66"/>
      <c r="C1379" s="67"/>
      <c r="D1379" s="67"/>
      <c r="E1379" s="67"/>
      <c r="F1379" s="66"/>
    </row>
    <row r="1380" spans="1:6" x14ac:dyDescent="0.25">
      <c r="A1380" s="66"/>
      <c r="B1380" s="66"/>
      <c r="C1380" s="67"/>
      <c r="D1380" s="67"/>
      <c r="E1380" s="67"/>
      <c r="F1380" s="66"/>
    </row>
    <row r="1381" spans="1:6" x14ac:dyDescent="0.25">
      <c r="A1381" s="66"/>
      <c r="B1381" s="66"/>
      <c r="C1381" s="67"/>
      <c r="D1381" s="67"/>
      <c r="E1381" s="67"/>
      <c r="F1381" s="66"/>
    </row>
    <row r="1382" spans="1:6" x14ac:dyDescent="0.25">
      <c r="A1382" s="66"/>
      <c r="B1382" s="66"/>
      <c r="C1382" s="67"/>
      <c r="D1382" s="67"/>
      <c r="E1382" s="67"/>
      <c r="F1382" s="66"/>
    </row>
    <row r="1383" spans="1:6" x14ac:dyDescent="0.25">
      <c r="A1383" s="66"/>
      <c r="B1383" s="66"/>
      <c r="C1383" s="67"/>
      <c r="D1383" s="67"/>
      <c r="E1383" s="67"/>
      <c r="F1383" s="66"/>
    </row>
    <row r="1384" spans="1:6" x14ac:dyDescent="0.25">
      <c r="A1384" s="66"/>
      <c r="B1384" s="66"/>
      <c r="C1384" s="67"/>
      <c r="D1384" s="67"/>
      <c r="E1384" s="67"/>
      <c r="F1384" s="66"/>
    </row>
    <row r="1385" spans="1:6" x14ac:dyDescent="0.25">
      <c r="A1385" s="66"/>
      <c r="B1385" s="66"/>
      <c r="C1385" s="67"/>
      <c r="D1385" s="67"/>
      <c r="E1385" s="67"/>
      <c r="F1385" s="66"/>
    </row>
    <row r="1386" spans="1:6" x14ac:dyDescent="0.25">
      <c r="A1386" s="66"/>
      <c r="B1386" s="66"/>
      <c r="C1386" s="67"/>
      <c r="D1386" s="67"/>
      <c r="E1386" s="67"/>
      <c r="F1386" s="66"/>
    </row>
    <row r="1387" spans="1:6" x14ac:dyDescent="0.25">
      <c r="A1387" s="66"/>
      <c r="B1387" s="66"/>
      <c r="C1387" s="67"/>
      <c r="D1387" s="67"/>
      <c r="E1387" s="67"/>
      <c r="F1387" s="66"/>
    </row>
    <row r="1388" spans="1:6" x14ac:dyDescent="0.25">
      <c r="A1388" s="66"/>
      <c r="B1388" s="66"/>
      <c r="C1388" s="67"/>
      <c r="D1388" s="67"/>
      <c r="E1388" s="67"/>
      <c r="F1388" s="66"/>
    </row>
    <row r="1389" spans="1:6" x14ac:dyDescent="0.25">
      <c r="A1389" s="66"/>
      <c r="B1389" s="66"/>
      <c r="C1389" s="67"/>
      <c r="D1389" s="67"/>
      <c r="E1389" s="67"/>
      <c r="F1389" s="66"/>
    </row>
    <row r="1390" spans="1:6" x14ac:dyDescent="0.25">
      <c r="A1390" s="66"/>
      <c r="B1390" s="66"/>
      <c r="C1390" s="67"/>
      <c r="D1390" s="67"/>
      <c r="E1390" s="67"/>
      <c r="F1390" s="66"/>
    </row>
    <row r="1391" spans="1:6" x14ac:dyDescent="0.25">
      <c r="A1391" s="66"/>
      <c r="B1391" s="66"/>
      <c r="C1391" s="67"/>
      <c r="D1391" s="67"/>
      <c r="E1391" s="67"/>
      <c r="F1391" s="66"/>
    </row>
    <row r="1392" spans="1:6" x14ac:dyDescent="0.25">
      <c r="A1392" s="66"/>
      <c r="B1392" s="66"/>
      <c r="C1392" s="67"/>
      <c r="D1392" s="67"/>
      <c r="E1392" s="67"/>
      <c r="F1392" s="66"/>
    </row>
    <row r="1393" spans="1:6" x14ac:dyDescent="0.25">
      <c r="A1393" s="66"/>
      <c r="B1393" s="66"/>
      <c r="C1393" s="67"/>
      <c r="D1393" s="67"/>
      <c r="E1393" s="67"/>
      <c r="F1393" s="66"/>
    </row>
    <row r="1394" spans="1:6" x14ac:dyDescent="0.25">
      <c r="A1394" s="66"/>
      <c r="B1394" s="66"/>
      <c r="C1394" s="67"/>
      <c r="D1394" s="67"/>
      <c r="E1394" s="67"/>
      <c r="F1394" s="66"/>
    </row>
    <row r="1395" spans="1:6" x14ac:dyDescent="0.25">
      <c r="A1395" s="66"/>
      <c r="B1395" s="66"/>
      <c r="C1395" s="67"/>
      <c r="D1395" s="67"/>
      <c r="E1395" s="67"/>
      <c r="F1395" s="66"/>
    </row>
    <row r="1396" spans="1:6" x14ac:dyDescent="0.25">
      <c r="A1396" s="66"/>
      <c r="B1396" s="66"/>
      <c r="C1396" s="67"/>
      <c r="D1396" s="67"/>
      <c r="E1396" s="67"/>
      <c r="F1396" s="66"/>
    </row>
    <row r="1397" spans="1:6" x14ac:dyDescent="0.25">
      <c r="A1397" s="66"/>
      <c r="B1397" s="66"/>
      <c r="C1397" s="67"/>
      <c r="D1397" s="67"/>
      <c r="E1397" s="67"/>
      <c r="F1397" s="66"/>
    </row>
    <row r="1398" spans="1:6" x14ac:dyDescent="0.25">
      <c r="A1398" s="66"/>
      <c r="B1398" s="66"/>
      <c r="C1398" s="67"/>
      <c r="D1398" s="67"/>
      <c r="E1398" s="67"/>
      <c r="F1398" s="66"/>
    </row>
    <row r="1399" spans="1:6" x14ac:dyDescent="0.25">
      <c r="A1399" s="66"/>
      <c r="B1399" s="66"/>
      <c r="C1399" s="67"/>
      <c r="D1399" s="67"/>
      <c r="E1399" s="67"/>
      <c r="F1399" s="66"/>
    </row>
    <row r="1400" spans="1:6" x14ac:dyDescent="0.25">
      <c r="A1400" s="66"/>
      <c r="B1400" s="66"/>
      <c r="C1400" s="67"/>
      <c r="D1400" s="67"/>
      <c r="E1400" s="67"/>
      <c r="F1400" s="66"/>
    </row>
    <row r="1401" spans="1:6" x14ac:dyDescent="0.25">
      <c r="A1401" s="66"/>
      <c r="B1401" s="66"/>
      <c r="C1401" s="67"/>
      <c r="D1401" s="67"/>
      <c r="E1401" s="67"/>
      <c r="F1401" s="66"/>
    </row>
    <row r="1402" spans="1:6" x14ac:dyDescent="0.25">
      <c r="A1402" s="66"/>
      <c r="B1402" s="66"/>
      <c r="C1402" s="67"/>
      <c r="D1402" s="67"/>
      <c r="E1402" s="67"/>
      <c r="F1402" s="66"/>
    </row>
    <row r="1403" spans="1:6" x14ac:dyDescent="0.25">
      <c r="A1403" s="66"/>
      <c r="B1403" s="66"/>
      <c r="C1403" s="67"/>
      <c r="D1403" s="67"/>
      <c r="E1403" s="67"/>
      <c r="F1403" s="66"/>
    </row>
    <row r="1404" spans="1:6" x14ac:dyDescent="0.25">
      <c r="A1404" s="66"/>
      <c r="B1404" s="66"/>
      <c r="C1404" s="67"/>
      <c r="D1404" s="67"/>
      <c r="E1404" s="67"/>
      <c r="F1404" s="66"/>
    </row>
    <row r="1405" spans="1:6" x14ac:dyDescent="0.25">
      <c r="A1405" s="66"/>
      <c r="B1405" s="66"/>
      <c r="C1405" s="67"/>
      <c r="D1405" s="67"/>
      <c r="E1405" s="67"/>
      <c r="F1405" s="66"/>
    </row>
    <row r="1406" spans="1:6" x14ac:dyDescent="0.25">
      <c r="A1406" s="66"/>
      <c r="B1406" s="66"/>
      <c r="C1406" s="67"/>
      <c r="D1406" s="67"/>
      <c r="E1406" s="67"/>
      <c r="F1406" s="66"/>
    </row>
    <row r="1407" spans="1:6" x14ac:dyDescent="0.25">
      <c r="A1407" s="66"/>
      <c r="B1407" s="66"/>
      <c r="C1407" s="67"/>
      <c r="D1407" s="67"/>
      <c r="E1407" s="67"/>
      <c r="F1407" s="66"/>
    </row>
    <row r="1408" spans="1:6" x14ac:dyDescent="0.25">
      <c r="A1408" s="66"/>
      <c r="B1408" s="66"/>
      <c r="C1408" s="67"/>
      <c r="D1408" s="67"/>
      <c r="E1408" s="67"/>
      <c r="F1408" s="66"/>
    </row>
    <row r="1409" spans="1:6" x14ac:dyDescent="0.25">
      <c r="A1409" s="66"/>
      <c r="B1409" s="66"/>
      <c r="C1409" s="67"/>
      <c r="D1409" s="67"/>
      <c r="E1409" s="67"/>
      <c r="F1409" s="66"/>
    </row>
    <row r="1410" spans="1:6" x14ac:dyDescent="0.25">
      <c r="A1410" s="66"/>
      <c r="B1410" s="66"/>
      <c r="C1410" s="67"/>
      <c r="D1410" s="67"/>
      <c r="E1410" s="67"/>
      <c r="F1410" s="66"/>
    </row>
    <row r="1411" spans="1:6" x14ac:dyDescent="0.25">
      <c r="A1411" s="66"/>
      <c r="B1411" s="66"/>
      <c r="C1411" s="67"/>
      <c r="D1411" s="67"/>
      <c r="E1411" s="67"/>
      <c r="F1411" s="66"/>
    </row>
    <row r="1412" spans="1:6" x14ac:dyDescent="0.25">
      <c r="A1412" s="66"/>
      <c r="B1412" s="66"/>
      <c r="C1412" s="67"/>
      <c r="D1412" s="67"/>
      <c r="E1412" s="67"/>
      <c r="F1412" s="66"/>
    </row>
    <row r="1413" spans="1:6" x14ac:dyDescent="0.25">
      <c r="A1413" s="66"/>
      <c r="B1413" s="66"/>
      <c r="C1413" s="67"/>
      <c r="D1413" s="67"/>
      <c r="E1413" s="67"/>
      <c r="F1413" s="66"/>
    </row>
    <row r="1414" spans="1:6" x14ac:dyDescent="0.25">
      <c r="A1414" s="66"/>
      <c r="B1414" s="66"/>
      <c r="C1414" s="67"/>
      <c r="D1414" s="67"/>
      <c r="E1414" s="67"/>
      <c r="F1414" s="66"/>
    </row>
    <row r="1415" spans="1:6" x14ac:dyDescent="0.25">
      <c r="A1415" s="66"/>
      <c r="B1415" s="66"/>
      <c r="C1415" s="67"/>
      <c r="D1415" s="67"/>
      <c r="E1415" s="67"/>
      <c r="F1415" s="66"/>
    </row>
    <row r="1416" spans="1:6" x14ac:dyDescent="0.25">
      <c r="A1416" s="66"/>
      <c r="B1416" s="66"/>
      <c r="C1416" s="67"/>
      <c r="D1416" s="67"/>
      <c r="E1416" s="67"/>
      <c r="F1416" s="66"/>
    </row>
    <row r="1417" spans="1:6" x14ac:dyDescent="0.25">
      <c r="A1417" s="66"/>
      <c r="B1417" s="66"/>
      <c r="C1417" s="67"/>
      <c r="D1417" s="67"/>
      <c r="E1417" s="67"/>
      <c r="F1417" s="66"/>
    </row>
    <row r="1418" spans="1:6" x14ac:dyDescent="0.25">
      <c r="A1418" s="66"/>
      <c r="B1418" s="66"/>
      <c r="C1418" s="67"/>
      <c r="D1418" s="67"/>
      <c r="E1418" s="67"/>
      <c r="F1418" s="66"/>
    </row>
    <row r="1419" spans="1:6" x14ac:dyDescent="0.25">
      <c r="A1419" s="66"/>
      <c r="B1419" s="66"/>
      <c r="C1419" s="67"/>
      <c r="D1419" s="67"/>
      <c r="E1419" s="67"/>
      <c r="F1419" s="66"/>
    </row>
    <row r="1420" spans="1:6" x14ac:dyDescent="0.25">
      <c r="A1420" s="66"/>
      <c r="B1420" s="66"/>
      <c r="C1420" s="67"/>
      <c r="D1420" s="67"/>
      <c r="E1420" s="67"/>
      <c r="F1420" s="66"/>
    </row>
    <row r="1421" spans="1:6" x14ac:dyDescent="0.25">
      <c r="A1421" s="66"/>
      <c r="B1421" s="66"/>
      <c r="C1421" s="67"/>
      <c r="D1421" s="67"/>
      <c r="E1421" s="67"/>
      <c r="F1421" s="66"/>
    </row>
    <row r="1422" spans="1:6" x14ac:dyDescent="0.25">
      <c r="A1422" s="66"/>
      <c r="B1422" s="66"/>
      <c r="C1422" s="67"/>
      <c r="D1422" s="67"/>
      <c r="E1422" s="67"/>
      <c r="F1422" s="66"/>
    </row>
    <row r="1423" spans="1:6" x14ac:dyDescent="0.25">
      <c r="A1423" s="66"/>
      <c r="B1423" s="66"/>
      <c r="C1423" s="67"/>
      <c r="D1423" s="67"/>
      <c r="E1423" s="67"/>
      <c r="F1423" s="66"/>
    </row>
    <row r="1424" spans="1:6" x14ac:dyDescent="0.25">
      <c r="A1424" s="66"/>
      <c r="B1424" s="66"/>
      <c r="C1424" s="67"/>
      <c r="D1424" s="67"/>
      <c r="E1424" s="67"/>
      <c r="F1424" s="66"/>
    </row>
    <row r="1425" spans="1:6" x14ac:dyDescent="0.25">
      <c r="A1425" s="66"/>
      <c r="B1425" s="66"/>
      <c r="C1425" s="67"/>
      <c r="D1425" s="67"/>
      <c r="E1425" s="67"/>
      <c r="F1425" s="66"/>
    </row>
    <row r="1426" spans="1:6" x14ac:dyDescent="0.25">
      <c r="A1426" s="66"/>
      <c r="B1426" s="66"/>
      <c r="C1426" s="67"/>
      <c r="D1426" s="67"/>
      <c r="E1426" s="67"/>
      <c r="F1426" s="66"/>
    </row>
    <row r="1427" spans="1:6" x14ac:dyDescent="0.25">
      <c r="A1427" s="66"/>
      <c r="B1427" s="66"/>
      <c r="C1427" s="67"/>
      <c r="D1427" s="67"/>
      <c r="E1427" s="67"/>
      <c r="F1427" s="66"/>
    </row>
    <row r="1428" spans="1:6" x14ac:dyDescent="0.25">
      <c r="A1428" s="66"/>
      <c r="B1428" s="66"/>
      <c r="C1428" s="67"/>
      <c r="D1428" s="67"/>
      <c r="E1428" s="67"/>
      <c r="F1428" s="66"/>
    </row>
    <row r="1429" spans="1:6" x14ac:dyDescent="0.25">
      <c r="A1429" s="66"/>
      <c r="B1429" s="66"/>
      <c r="C1429" s="67"/>
      <c r="D1429" s="67"/>
      <c r="E1429" s="67"/>
      <c r="F1429" s="66"/>
    </row>
    <row r="1430" spans="1:6" x14ac:dyDescent="0.25">
      <c r="A1430" s="66"/>
      <c r="B1430" s="66"/>
      <c r="C1430" s="67"/>
      <c r="D1430" s="67"/>
      <c r="E1430" s="67"/>
      <c r="F1430" s="66"/>
    </row>
    <row r="1431" spans="1:6" x14ac:dyDescent="0.25">
      <c r="A1431" s="66"/>
      <c r="B1431" s="66"/>
      <c r="C1431" s="67"/>
      <c r="D1431" s="67"/>
      <c r="E1431" s="67"/>
      <c r="F1431" s="66"/>
    </row>
    <row r="1432" spans="1:6" x14ac:dyDescent="0.25">
      <c r="A1432" s="66"/>
      <c r="B1432" s="66"/>
      <c r="C1432" s="67"/>
      <c r="D1432" s="67"/>
      <c r="E1432" s="67"/>
      <c r="F1432" s="66"/>
    </row>
    <row r="1433" spans="1:6" x14ac:dyDescent="0.25">
      <c r="A1433" s="66"/>
      <c r="B1433" s="66"/>
      <c r="C1433" s="67"/>
      <c r="D1433" s="67"/>
      <c r="E1433" s="67"/>
      <c r="F1433" s="66"/>
    </row>
    <row r="1434" spans="1:6" x14ac:dyDescent="0.25">
      <c r="A1434" s="66"/>
      <c r="B1434" s="66"/>
      <c r="C1434" s="67"/>
      <c r="D1434" s="67"/>
      <c r="E1434" s="67"/>
      <c r="F1434" s="66"/>
    </row>
    <row r="1435" spans="1:6" x14ac:dyDescent="0.25">
      <c r="A1435" s="66"/>
      <c r="B1435" s="66"/>
      <c r="C1435" s="67"/>
      <c r="D1435" s="67"/>
      <c r="E1435" s="67"/>
      <c r="F1435" s="66"/>
    </row>
    <row r="1436" spans="1:6" x14ac:dyDescent="0.25">
      <c r="A1436" s="66"/>
      <c r="B1436" s="66"/>
      <c r="C1436" s="67"/>
      <c r="D1436" s="67"/>
      <c r="E1436" s="67"/>
      <c r="F1436" s="66"/>
    </row>
    <row r="1437" spans="1:6" x14ac:dyDescent="0.25">
      <c r="A1437" s="66"/>
      <c r="B1437" s="66"/>
      <c r="C1437" s="67"/>
      <c r="D1437" s="67"/>
      <c r="E1437" s="67"/>
      <c r="F1437" s="66"/>
    </row>
    <row r="1438" spans="1:6" x14ac:dyDescent="0.25">
      <c r="A1438" s="66"/>
      <c r="B1438" s="66"/>
      <c r="C1438" s="67"/>
      <c r="D1438" s="67"/>
      <c r="E1438" s="67"/>
      <c r="F1438" s="66"/>
    </row>
    <row r="1439" spans="1:6" x14ac:dyDescent="0.25">
      <c r="A1439" s="66"/>
      <c r="B1439" s="66"/>
      <c r="C1439" s="67"/>
      <c r="D1439" s="67"/>
      <c r="E1439" s="67"/>
      <c r="F1439" s="66"/>
    </row>
    <row r="1440" spans="1:6" x14ac:dyDescent="0.25">
      <c r="A1440" s="66"/>
      <c r="B1440" s="66"/>
      <c r="C1440" s="67"/>
      <c r="D1440" s="67"/>
      <c r="E1440" s="67"/>
      <c r="F1440" s="66"/>
    </row>
    <row r="1441" spans="1:6" x14ac:dyDescent="0.25">
      <c r="A1441" s="66"/>
      <c r="B1441" s="66"/>
      <c r="C1441" s="67"/>
      <c r="D1441" s="67"/>
      <c r="E1441" s="67"/>
      <c r="F1441" s="66"/>
    </row>
    <row r="1442" spans="1:6" x14ac:dyDescent="0.25">
      <c r="A1442" s="66"/>
      <c r="B1442" s="66"/>
      <c r="C1442" s="67"/>
      <c r="D1442" s="67"/>
      <c r="E1442" s="67"/>
      <c r="F1442" s="66"/>
    </row>
    <row r="1443" spans="1:6" x14ac:dyDescent="0.25">
      <c r="A1443" s="66"/>
      <c r="B1443" s="66"/>
      <c r="C1443" s="67"/>
      <c r="D1443" s="67"/>
      <c r="E1443" s="67"/>
      <c r="F1443" s="66"/>
    </row>
    <row r="1444" spans="1:6" x14ac:dyDescent="0.25">
      <c r="A1444" s="66"/>
      <c r="B1444" s="66"/>
      <c r="C1444" s="67"/>
      <c r="D1444" s="67"/>
      <c r="E1444" s="67"/>
      <c r="F1444" s="66"/>
    </row>
    <row r="1445" spans="1:6" x14ac:dyDescent="0.25">
      <c r="A1445" s="66"/>
      <c r="B1445" s="66"/>
      <c r="C1445" s="67"/>
      <c r="D1445" s="67"/>
      <c r="E1445" s="67"/>
      <c r="F1445" s="66"/>
    </row>
    <row r="1446" spans="1:6" x14ac:dyDescent="0.25">
      <c r="A1446" s="66"/>
      <c r="B1446" s="66"/>
      <c r="C1446" s="67"/>
      <c r="D1446" s="67"/>
      <c r="E1446" s="67"/>
      <c r="F1446" s="66"/>
    </row>
    <row r="1447" spans="1:6" x14ac:dyDescent="0.25">
      <c r="A1447" s="66"/>
      <c r="B1447" s="66"/>
      <c r="C1447" s="67"/>
      <c r="D1447" s="67"/>
      <c r="E1447" s="67"/>
      <c r="F1447" s="66"/>
    </row>
    <row r="1448" spans="1:6" x14ac:dyDescent="0.25">
      <c r="A1448" s="66"/>
      <c r="B1448" s="66"/>
      <c r="C1448" s="67"/>
      <c r="D1448" s="67"/>
      <c r="E1448" s="67"/>
      <c r="F1448" s="66"/>
    </row>
    <row r="1449" spans="1:6" x14ac:dyDescent="0.25">
      <c r="A1449" s="66"/>
      <c r="B1449" s="66"/>
      <c r="C1449" s="67"/>
      <c r="D1449" s="67"/>
      <c r="E1449" s="67"/>
      <c r="F1449" s="66"/>
    </row>
    <row r="1450" spans="1:6" x14ac:dyDescent="0.25">
      <c r="A1450" s="66"/>
      <c r="B1450" s="66"/>
      <c r="C1450" s="67"/>
      <c r="D1450" s="67"/>
      <c r="E1450" s="67"/>
      <c r="F1450" s="66"/>
    </row>
    <row r="1451" spans="1:6" x14ac:dyDescent="0.25">
      <c r="A1451" s="66"/>
      <c r="B1451" s="66"/>
      <c r="C1451" s="67"/>
      <c r="D1451" s="67"/>
      <c r="E1451" s="67"/>
      <c r="F1451" s="66"/>
    </row>
    <row r="1452" spans="1:6" x14ac:dyDescent="0.25">
      <c r="A1452" s="66"/>
      <c r="B1452" s="66"/>
      <c r="C1452" s="67"/>
      <c r="D1452" s="67"/>
      <c r="E1452" s="67"/>
      <c r="F1452" s="66"/>
    </row>
    <row r="1453" spans="1:6" x14ac:dyDescent="0.25">
      <c r="A1453" s="66"/>
      <c r="B1453" s="66"/>
      <c r="C1453" s="67"/>
      <c r="D1453" s="67"/>
      <c r="E1453" s="67"/>
      <c r="F1453" s="66"/>
    </row>
    <row r="1454" spans="1:6" x14ac:dyDescent="0.25">
      <c r="A1454" s="66"/>
      <c r="B1454" s="66"/>
      <c r="C1454" s="67"/>
      <c r="D1454" s="67"/>
      <c r="E1454" s="67"/>
      <c r="F1454" s="66"/>
    </row>
    <row r="1455" spans="1:6" x14ac:dyDescent="0.25">
      <c r="A1455" s="66"/>
      <c r="B1455" s="66"/>
      <c r="C1455" s="67"/>
      <c r="D1455" s="67"/>
      <c r="E1455" s="67"/>
      <c r="F1455" s="66"/>
    </row>
    <row r="1456" spans="1:6" x14ac:dyDescent="0.25">
      <c r="A1456" s="66"/>
      <c r="B1456" s="66"/>
      <c r="C1456" s="67"/>
      <c r="D1456" s="67"/>
      <c r="E1456" s="67"/>
      <c r="F1456" s="66"/>
    </row>
    <row r="1457" spans="1:6" x14ac:dyDescent="0.25">
      <c r="A1457" s="66"/>
      <c r="B1457" s="66"/>
      <c r="C1457" s="67"/>
      <c r="D1457" s="67"/>
      <c r="E1457" s="67"/>
      <c r="F1457" s="66"/>
    </row>
    <row r="1458" spans="1:6" x14ac:dyDescent="0.25">
      <c r="A1458" s="66"/>
      <c r="B1458" s="66"/>
      <c r="C1458" s="67"/>
      <c r="D1458" s="67"/>
      <c r="E1458" s="67"/>
      <c r="F1458" s="66"/>
    </row>
    <row r="1459" spans="1:6" x14ac:dyDescent="0.25">
      <c r="A1459" s="66"/>
      <c r="B1459" s="66"/>
      <c r="C1459" s="67"/>
      <c r="D1459" s="67"/>
      <c r="E1459" s="67"/>
      <c r="F1459" s="66"/>
    </row>
    <row r="1460" spans="1:6" x14ac:dyDescent="0.25">
      <c r="A1460" s="66"/>
      <c r="B1460" s="66"/>
      <c r="C1460" s="67"/>
      <c r="D1460" s="67"/>
      <c r="E1460" s="67"/>
      <c r="F1460" s="66"/>
    </row>
    <row r="1461" spans="1:6" x14ac:dyDescent="0.25">
      <c r="A1461" s="66"/>
      <c r="B1461" s="66"/>
      <c r="C1461" s="67"/>
      <c r="D1461" s="67"/>
      <c r="E1461" s="67"/>
      <c r="F1461" s="66"/>
    </row>
    <row r="1462" spans="1:6" x14ac:dyDescent="0.25">
      <c r="A1462" s="66"/>
      <c r="B1462" s="66"/>
      <c r="C1462" s="67"/>
      <c r="D1462" s="67"/>
      <c r="E1462" s="67"/>
      <c r="F1462" s="66"/>
    </row>
    <row r="1463" spans="1:6" x14ac:dyDescent="0.25">
      <c r="A1463" s="66"/>
      <c r="B1463" s="66"/>
      <c r="C1463" s="67"/>
      <c r="D1463" s="67"/>
      <c r="E1463" s="67"/>
      <c r="F1463" s="66"/>
    </row>
    <row r="1464" spans="1:6" x14ac:dyDescent="0.25">
      <c r="A1464" s="66"/>
      <c r="B1464" s="66"/>
      <c r="C1464" s="67"/>
      <c r="D1464" s="67"/>
      <c r="E1464" s="67"/>
      <c r="F1464" s="66"/>
    </row>
    <row r="1465" spans="1:6" x14ac:dyDescent="0.25">
      <c r="A1465" s="66"/>
      <c r="B1465" s="66"/>
      <c r="C1465" s="67"/>
      <c r="D1465" s="67"/>
      <c r="E1465" s="67"/>
      <c r="F1465" s="66"/>
    </row>
    <row r="1466" spans="1:6" x14ac:dyDescent="0.25">
      <c r="A1466" s="66"/>
      <c r="B1466" s="66"/>
      <c r="C1466" s="67"/>
      <c r="D1466" s="67"/>
      <c r="E1466" s="67"/>
      <c r="F1466" s="66"/>
    </row>
    <row r="1467" spans="1:6" x14ac:dyDescent="0.25">
      <c r="A1467" s="66"/>
      <c r="B1467" s="66"/>
      <c r="C1467" s="67"/>
      <c r="D1467" s="67"/>
      <c r="E1467" s="67"/>
      <c r="F1467" s="66"/>
    </row>
    <row r="1468" spans="1:6" x14ac:dyDescent="0.25">
      <c r="A1468" s="66"/>
      <c r="B1468" s="66"/>
      <c r="C1468" s="67"/>
      <c r="D1468" s="67"/>
      <c r="E1468" s="67"/>
      <c r="F1468" s="66"/>
    </row>
    <row r="1469" spans="1:6" x14ac:dyDescent="0.25">
      <c r="A1469" s="66"/>
      <c r="B1469" s="66"/>
      <c r="C1469" s="67"/>
      <c r="D1469" s="67"/>
      <c r="E1469" s="67"/>
      <c r="F1469" s="66"/>
    </row>
    <row r="1470" spans="1:6" x14ac:dyDescent="0.25">
      <c r="A1470" s="66"/>
      <c r="B1470" s="66"/>
      <c r="C1470" s="67"/>
      <c r="D1470" s="67"/>
      <c r="E1470" s="67"/>
      <c r="F1470" s="66"/>
    </row>
    <row r="1471" spans="1:6" x14ac:dyDescent="0.25">
      <c r="A1471" s="66"/>
      <c r="B1471" s="66"/>
      <c r="C1471" s="67"/>
      <c r="D1471" s="67"/>
      <c r="E1471" s="67"/>
      <c r="F1471" s="66"/>
    </row>
    <row r="1472" spans="1:6" x14ac:dyDescent="0.25">
      <c r="A1472" s="66"/>
      <c r="B1472" s="66"/>
      <c r="C1472" s="67"/>
      <c r="D1472" s="67"/>
      <c r="E1472" s="67"/>
      <c r="F1472" s="66"/>
    </row>
    <row r="1473" spans="1:6" x14ac:dyDescent="0.25">
      <c r="A1473" s="66"/>
      <c r="B1473" s="66"/>
      <c r="C1473" s="67"/>
      <c r="D1473" s="67"/>
      <c r="E1473" s="67"/>
      <c r="F1473" s="66"/>
    </row>
    <row r="1474" spans="1:6" x14ac:dyDescent="0.25">
      <c r="A1474" s="66"/>
      <c r="B1474" s="66"/>
      <c r="C1474" s="67"/>
      <c r="D1474" s="67"/>
      <c r="E1474" s="67"/>
      <c r="F1474" s="66"/>
    </row>
    <row r="1475" spans="1:6" x14ac:dyDescent="0.25">
      <c r="A1475" s="66"/>
      <c r="B1475" s="66"/>
      <c r="C1475" s="67"/>
      <c r="D1475" s="67"/>
      <c r="E1475" s="67"/>
      <c r="F1475" s="66"/>
    </row>
    <row r="1476" spans="1:6" x14ac:dyDescent="0.25">
      <c r="A1476" s="66"/>
      <c r="B1476" s="66"/>
      <c r="C1476" s="67"/>
      <c r="D1476" s="67"/>
      <c r="E1476" s="67"/>
      <c r="F1476" s="66"/>
    </row>
    <row r="1477" spans="1:6" x14ac:dyDescent="0.25">
      <c r="A1477" s="66"/>
      <c r="B1477" s="66"/>
      <c r="C1477" s="67"/>
      <c r="D1477" s="67"/>
      <c r="E1477" s="67"/>
      <c r="F1477" s="66"/>
    </row>
    <row r="1478" spans="1:6" x14ac:dyDescent="0.25">
      <c r="A1478" s="66"/>
      <c r="B1478" s="66"/>
      <c r="C1478" s="67"/>
      <c r="D1478" s="67"/>
      <c r="E1478" s="67"/>
      <c r="F1478" s="66"/>
    </row>
    <row r="1479" spans="1:6" x14ac:dyDescent="0.25">
      <c r="A1479" s="66"/>
      <c r="B1479" s="66"/>
      <c r="C1479" s="67"/>
      <c r="D1479" s="67"/>
      <c r="E1479" s="67"/>
      <c r="F1479" s="66"/>
    </row>
    <row r="1480" spans="1:6" x14ac:dyDescent="0.25">
      <c r="A1480" s="66"/>
      <c r="B1480" s="66"/>
      <c r="C1480" s="67"/>
      <c r="D1480" s="67"/>
      <c r="E1480" s="67"/>
      <c r="F1480" s="66"/>
    </row>
    <row r="1481" spans="1:6" x14ac:dyDescent="0.25">
      <c r="A1481" s="66"/>
      <c r="B1481" s="66"/>
      <c r="C1481" s="67"/>
      <c r="D1481" s="67"/>
      <c r="E1481" s="67"/>
      <c r="F1481" s="66"/>
    </row>
    <row r="1482" spans="1:6" x14ac:dyDescent="0.25">
      <c r="A1482" s="66"/>
      <c r="B1482" s="66"/>
      <c r="C1482" s="67"/>
      <c r="D1482" s="67"/>
      <c r="E1482" s="67"/>
      <c r="F1482" s="66"/>
    </row>
    <row r="1483" spans="1:6" x14ac:dyDescent="0.25">
      <c r="A1483" s="66"/>
      <c r="B1483" s="66"/>
      <c r="C1483" s="67"/>
      <c r="D1483" s="67"/>
      <c r="E1483" s="67"/>
      <c r="F1483" s="66"/>
    </row>
    <row r="1484" spans="1:6" x14ac:dyDescent="0.25">
      <c r="A1484" s="66"/>
      <c r="B1484" s="66"/>
      <c r="C1484" s="67"/>
      <c r="D1484" s="67"/>
      <c r="E1484" s="67"/>
      <c r="F1484" s="66"/>
    </row>
    <row r="1485" spans="1:6" x14ac:dyDescent="0.25">
      <c r="A1485" s="66"/>
      <c r="B1485" s="66"/>
      <c r="C1485" s="67"/>
      <c r="D1485" s="67"/>
      <c r="E1485" s="67"/>
      <c r="F1485" s="66"/>
    </row>
    <row r="1486" spans="1:6" x14ac:dyDescent="0.25">
      <c r="A1486" s="66"/>
      <c r="B1486" s="66"/>
      <c r="C1486" s="67"/>
      <c r="D1486" s="67"/>
      <c r="E1486" s="67"/>
      <c r="F1486" s="66"/>
    </row>
    <row r="1487" spans="1:6" x14ac:dyDescent="0.25">
      <c r="A1487" s="66"/>
      <c r="B1487" s="66"/>
      <c r="C1487" s="67"/>
      <c r="D1487" s="67"/>
      <c r="E1487" s="67"/>
      <c r="F1487" s="66"/>
    </row>
    <row r="1488" spans="1:6" x14ac:dyDescent="0.25">
      <c r="A1488" s="66"/>
      <c r="B1488" s="66"/>
      <c r="C1488" s="67"/>
      <c r="D1488" s="67"/>
      <c r="E1488" s="67"/>
      <c r="F1488" s="66"/>
    </row>
    <row r="1489" spans="1:6" x14ac:dyDescent="0.25">
      <c r="A1489" s="66"/>
      <c r="B1489" s="66"/>
      <c r="C1489" s="67"/>
      <c r="D1489" s="67"/>
      <c r="E1489" s="67"/>
      <c r="F1489" s="66"/>
    </row>
    <row r="1490" spans="1:6" x14ac:dyDescent="0.25">
      <c r="A1490" s="66"/>
      <c r="B1490" s="66"/>
      <c r="C1490" s="67"/>
      <c r="D1490" s="67"/>
      <c r="E1490" s="67"/>
      <c r="F1490" s="66"/>
    </row>
    <row r="1491" spans="1:6" x14ac:dyDescent="0.25">
      <c r="A1491" s="66"/>
      <c r="B1491" s="66"/>
      <c r="C1491" s="67"/>
      <c r="D1491" s="67"/>
      <c r="E1491" s="67"/>
      <c r="F1491" s="66"/>
    </row>
    <row r="1492" spans="1:6" x14ac:dyDescent="0.25">
      <c r="A1492" s="66"/>
      <c r="B1492" s="66"/>
      <c r="C1492" s="67"/>
      <c r="D1492" s="67"/>
      <c r="E1492" s="67"/>
      <c r="F1492" s="66"/>
    </row>
    <row r="1493" spans="1:6" x14ac:dyDescent="0.25">
      <c r="A1493" s="66"/>
      <c r="B1493" s="66"/>
      <c r="C1493" s="67"/>
      <c r="D1493" s="67"/>
      <c r="E1493" s="67"/>
      <c r="F1493" s="66"/>
    </row>
    <row r="1494" spans="1:6" x14ac:dyDescent="0.25">
      <c r="A1494" s="66"/>
      <c r="B1494" s="66"/>
      <c r="C1494" s="67"/>
      <c r="D1494" s="67"/>
      <c r="E1494" s="67"/>
      <c r="F1494" s="66"/>
    </row>
    <row r="1495" spans="1:6" x14ac:dyDescent="0.25">
      <c r="A1495" s="66"/>
      <c r="B1495" s="66"/>
      <c r="C1495" s="67"/>
      <c r="D1495" s="67"/>
      <c r="E1495" s="67"/>
      <c r="F1495" s="66"/>
    </row>
    <row r="1496" spans="1:6" x14ac:dyDescent="0.25">
      <c r="A1496" s="66"/>
      <c r="B1496" s="66"/>
      <c r="C1496" s="67"/>
      <c r="D1496" s="67"/>
      <c r="E1496" s="67"/>
      <c r="F1496" s="66"/>
    </row>
    <row r="1497" spans="1:6" x14ac:dyDescent="0.25">
      <c r="A1497" s="66"/>
      <c r="B1497" s="66"/>
      <c r="C1497" s="67"/>
      <c r="D1497" s="67"/>
      <c r="E1497" s="67"/>
      <c r="F1497" s="66"/>
    </row>
    <row r="1498" spans="1:6" x14ac:dyDescent="0.25">
      <c r="A1498" s="66"/>
      <c r="B1498" s="66"/>
      <c r="C1498" s="67"/>
      <c r="D1498" s="67"/>
      <c r="E1498" s="67"/>
      <c r="F1498" s="66"/>
    </row>
    <row r="1499" spans="1:6" x14ac:dyDescent="0.25">
      <c r="A1499" s="66"/>
      <c r="B1499" s="66"/>
      <c r="C1499" s="67"/>
      <c r="D1499" s="67"/>
      <c r="E1499" s="67"/>
      <c r="F1499" s="66"/>
    </row>
    <row r="1500" spans="1:6" x14ac:dyDescent="0.25">
      <c r="A1500" s="66"/>
      <c r="B1500" s="66"/>
      <c r="C1500" s="67"/>
      <c r="D1500" s="67"/>
      <c r="E1500" s="67"/>
      <c r="F1500" s="66"/>
    </row>
    <row r="1501" spans="1:6" x14ac:dyDescent="0.25">
      <c r="A1501" s="66"/>
      <c r="B1501" s="66"/>
      <c r="C1501" s="67"/>
      <c r="D1501" s="67"/>
      <c r="E1501" s="67"/>
      <c r="F1501" s="66"/>
    </row>
    <row r="1502" spans="1:6" x14ac:dyDescent="0.25">
      <c r="A1502" s="66"/>
      <c r="B1502" s="66"/>
      <c r="C1502" s="67"/>
      <c r="D1502" s="67"/>
      <c r="E1502" s="67"/>
      <c r="F1502" s="66"/>
    </row>
    <row r="1503" spans="1:6" x14ac:dyDescent="0.25">
      <c r="A1503" s="66"/>
      <c r="B1503" s="66"/>
      <c r="C1503" s="67"/>
      <c r="D1503" s="67"/>
      <c r="E1503" s="67"/>
      <c r="F1503" s="66"/>
    </row>
    <row r="1504" spans="1:6" x14ac:dyDescent="0.25">
      <c r="A1504" s="66"/>
      <c r="B1504" s="66"/>
      <c r="C1504" s="67"/>
      <c r="D1504" s="67"/>
      <c r="E1504" s="67"/>
      <c r="F1504" s="66"/>
    </row>
    <row r="1505" spans="1:6" x14ac:dyDescent="0.25">
      <c r="A1505" s="66"/>
      <c r="B1505" s="66"/>
      <c r="C1505" s="67"/>
      <c r="D1505" s="67"/>
      <c r="E1505" s="67"/>
      <c r="F1505" s="66"/>
    </row>
    <row r="1506" spans="1:6" x14ac:dyDescent="0.25">
      <c r="A1506" s="66"/>
      <c r="B1506" s="66"/>
      <c r="C1506" s="67"/>
      <c r="D1506" s="67"/>
      <c r="E1506" s="67"/>
      <c r="F1506" s="66"/>
    </row>
    <row r="1507" spans="1:6" x14ac:dyDescent="0.25">
      <c r="A1507" s="66"/>
      <c r="B1507" s="66"/>
      <c r="C1507" s="67"/>
      <c r="D1507" s="67"/>
      <c r="E1507" s="67"/>
      <c r="F1507" s="66"/>
    </row>
    <row r="1508" spans="1:6" x14ac:dyDescent="0.25">
      <c r="A1508" s="66"/>
      <c r="B1508" s="66"/>
      <c r="C1508" s="67"/>
      <c r="D1508" s="67"/>
      <c r="E1508" s="67"/>
      <c r="F1508" s="66"/>
    </row>
    <row r="1509" spans="1:6" x14ac:dyDescent="0.25">
      <c r="A1509" s="66"/>
      <c r="B1509" s="66"/>
      <c r="C1509" s="67"/>
      <c r="D1509" s="67"/>
      <c r="E1509" s="67"/>
      <c r="F1509" s="66"/>
    </row>
    <row r="1510" spans="1:6" x14ac:dyDescent="0.25">
      <c r="A1510" s="66"/>
      <c r="B1510" s="66"/>
      <c r="C1510" s="67"/>
      <c r="D1510" s="67"/>
      <c r="E1510" s="67"/>
      <c r="F1510" s="66"/>
    </row>
    <row r="1511" spans="1:6" x14ac:dyDescent="0.25">
      <c r="A1511" s="66"/>
      <c r="B1511" s="66"/>
      <c r="C1511" s="67"/>
      <c r="D1511" s="67"/>
      <c r="E1511" s="67"/>
      <c r="F1511" s="66"/>
    </row>
    <row r="1512" spans="1:6" x14ac:dyDescent="0.25">
      <c r="A1512" s="66"/>
      <c r="B1512" s="66"/>
      <c r="C1512" s="67"/>
      <c r="D1512" s="67"/>
      <c r="E1512" s="67"/>
      <c r="F1512" s="66"/>
    </row>
    <row r="1513" spans="1:6" x14ac:dyDescent="0.25">
      <c r="A1513" s="66"/>
      <c r="B1513" s="66"/>
      <c r="C1513" s="67"/>
      <c r="D1513" s="67"/>
      <c r="E1513" s="67"/>
      <c r="F1513" s="66"/>
    </row>
    <row r="1514" spans="1:6" x14ac:dyDescent="0.25">
      <c r="A1514" s="66"/>
      <c r="B1514" s="66"/>
      <c r="C1514" s="67"/>
      <c r="D1514" s="67"/>
      <c r="E1514" s="67"/>
      <c r="F1514" s="66"/>
    </row>
    <row r="1515" spans="1:6" x14ac:dyDescent="0.25">
      <c r="A1515" s="66"/>
      <c r="B1515" s="66"/>
      <c r="C1515" s="67"/>
      <c r="D1515" s="67"/>
      <c r="E1515" s="67"/>
      <c r="F1515" s="66"/>
    </row>
    <row r="1516" spans="1:6" x14ac:dyDescent="0.25">
      <c r="A1516" s="66"/>
      <c r="B1516" s="66"/>
      <c r="C1516" s="67"/>
      <c r="D1516" s="67"/>
      <c r="E1516" s="67"/>
      <c r="F1516" s="66"/>
    </row>
    <row r="1517" spans="1:6" x14ac:dyDescent="0.25">
      <c r="A1517" s="66"/>
      <c r="B1517" s="66"/>
      <c r="C1517" s="67"/>
      <c r="D1517" s="67"/>
      <c r="E1517" s="67"/>
      <c r="F1517" s="66"/>
    </row>
    <row r="1518" spans="1:6" x14ac:dyDescent="0.25">
      <c r="A1518" s="66"/>
      <c r="B1518" s="66"/>
      <c r="C1518" s="67"/>
      <c r="D1518" s="67"/>
      <c r="E1518" s="67"/>
      <c r="F1518" s="66"/>
    </row>
    <row r="1519" spans="1:6" x14ac:dyDescent="0.25">
      <c r="A1519" s="66"/>
      <c r="B1519" s="66"/>
      <c r="C1519" s="67"/>
      <c r="D1519" s="67"/>
      <c r="E1519" s="67"/>
      <c r="F1519" s="66"/>
    </row>
    <row r="1520" spans="1:6" x14ac:dyDescent="0.25">
      <c r="A1520" s="66"/>
      <c r="B1520" s="66"/>
      <c r="C1520" s="67"/>
      <c r="D1520" s="67"/>
      <c r="E1520" s="67"/>
      <c r="F1520" s="66"/>
    </row>
    <row r="1521" spans="1:6" x14ac:dyDescent="0.25">
      <c r="A1521" s="66"/>
      <c r="B1521" s="66"/>
      <c r="C1521" s="67"/>
      <c r="D1521" s="67"/>
      <c r="E1521" s="67"/>
      <c r="F1521" s="66"/>
    </row>
    <row r="1522" spans="1:6" x14ac:dyDescent="0.25">
      <c r="A1522" s="66"/>
      <c r="B1522" s="66"/>
      <c r="C1522" s="67"/>
      <c r="D1522" s="67"/>
      <c r="E1522" s="67"/>
      <c r="F1522" s="66"/>
    </row>
    <row r="1523" spans="1:6" x14ac:dyDescent="0.25">
      <c r="A1523" s="66"/>
      <c r="B1523" s="66"/>
      <c r="C1523" s="67"/>
      <c r="D1523" s="67"/>
      <c r="E1523" s="67"/>
      <c r="F1523" s="66"/>
    </row>
    <row r="1524" spans="1:6" x14ac:dyDescent="0.25">
      <c r="A1524" s="66"/>
      <c r="B1524" s="66"/>
      <c r="C1524" s="67"/>
      <c r="D1524" s="67"/>
      <c r="E1524" s="67"/>
      <c r="F1524" s="66"/>
    </row>
    <row r="1525" spans="1:6" x14ac:dyDescent="0.25">
      <c r="A1525" s="66"/>
      <c r="B1525" s="66"/>
      <c r="C1525" s="67"/>
      <c r="D1525" s="67"/>
      <c r="E1525" s="67"/>
      <c r="F1525" s="66"/>
    </row>
    <row r="1526" spans="1:6" x14ac:dyDescent="0.25">
      <c r="A1526" s="66"/>
      <c r="B1526" s="66"/>
      <c r="C1526" s="67"/>
      <c r="D1526" s="67"/>
      <c r="E1526" s="67"/>
      <c r="F1526" s="66"/>
    </row>
    <row r="1527" spans="1:6" x14ac:dyDescent="0.25">
      <c r="A1527" s="66"/>
      <c r="B1527" s="66"/>
      <c r="C1527" s="67"/>
      <c r="D1527" s="67"/>
      <c r="E1527" s="67"/>
      <c r="F1527" s="66"/>
    </row>
    <row r="1528" spans="1:6" x14ac:dyDescent="0.25">
      <c r="A1528" s="66"/>
      <c r="B1528" s="66"/>
      <c r="C1528" s="67"/>
      <c r="D1528" s="67"/>
      <c r="E1528" s="67"/>
      <c r="F1528" s="66"/>
    </row>
    <row r="1529" spans="1:6" x14ac:dyDescent="0.25">
      <c r="A1529" s="66"/>
      <c r="B1529" s="66"/>
      <c r="C1529" s="67"/>
      <c r="D1529" s="67"/>
      <c r="E1529" s="67"/>
      <c r="F1529" s="66"/>
    </row>
    <row r="1530" spans="1:6" x14ac:dyDescent="0.25">
      <c r="A1530" s="66"/>
      <c r="B1530" s="66"/>
      <c r="C1530" s="67"/>
      <c r="D1530" s="67"/>
      <c r="E1530" s="67"/>
      <c r="F1530" s="66"/>
    </row>
    <row r="1531" spans="1:6" x14ac:dyDescent="0.25">
      <c r="A1531" s="66"/>
      <c r="B1531" s="66"/>
      <c r="C1531" s="67"/>
      <c r="D1531" s="67"/>
      <c r="E1531" s="67"/>
      <c r="F1531" s="66"/>
    </row>
    <row r="1532" spans="1:6" x14ac:dyDescent="0.25">
      <c r="A1532" s="66"/>
      <c r="B1532" s="66"/>
      <c r="C1532" s="67"/>
      <c r="D1532" s="67"/>
      <c r="E1532" s="67"/>
      <c r="F1532" s="66"/>
    </row>
    <row r="1533" spans="1:6" x14ac:dyDescent="0.25">
      <c r="A1533" s="66"/>
      <c r="B1533" s="66"/>
      <c r="C1533" s="67"/>
      <c r="D1533" s="67"/>
      <c r="E1533" s="67"/>
      <c r="F1533" s="66"/>
    </row>
    <row r="1534" spans="1:6" x14ac:dyDescent="0.25">
      <c r="A1534" s="66"/>
      <c r="B1534" s="66"/>
      <c r="C1534" s="67"/>
      <c r="D1534" s="67"/>
      <c r="E1534" s="67"/>
      <c r="F1534" s="66"/>
    </row>
    <row r="1535" spans="1:6" x14ac:dyDescent="0.25">
      <c r="A1535" s="66"/>
      <c r="B1535" s="66"/>
      <c r="C1535" s="67"/>
      <c r="D1535" s="67"/>
      <c r="E1535" s="67"/>
      <c r="F1535" s="66"/>
    </row>
    <row r="1536" spans="1:6" x14ac:dyDescent="0.25">
      <c r="A1536" s="66"/>
      <c r="B1536" s="66"/>
      <c r="C1536" s="67"/>
      <c r="D1536" s="67"/>
      <c r="E1536" s="67"/>
      <c r="F1536" s="66"/>
    </row>
    <row r="1537" spans="1:6" x14ac:dyDescent="0.25">
      <c r="A1537" s="66"/>
      <c r="B1537" s="66"/>
      <c r="C1537" s="67"/>
      <c r="D1537" s="67"/>
      <c r="E1537" s="67"/>
      <c r="F1537" s="66"/>
    </row>
    <row r="1538" spans="1:6" x14ac:dyDescent="0.25">
      <c r="A1538" s="66"/>
      <c r="B1538" s="66"/>
      <c r="C1538" s="67"/>
      <c r="D1538" s="67"/>
      <c r="E1538" s="67"/>
      <c r="F1538" s="66"/>
    </row>
    <row r="1539" spans="1:6" x14ac:dyDescent="0.25">
      <c r="A1539" s="66"/>
      <c r="B1539" s="66"/>
      <c r="C1539" s="67"/>
      <c r="D1539" s="67"/>
      <c r="E1539" s="67"/>
      <c r="F1539" s="66"/>
    </row>
    <row r="1540" spans="1:6" x14ac:dyDescent="0.25">
      <c r="A1540" s="66"/>
      <c r="B1540" s="66"/>
      <c r="C1540" s="67"/>
      <c r="D1540" s="67"/>
      <c r="E1540" s="67"/>
      <c r="F1540" s="66"/>
    </row>
    <row r="1541" spans="1:6" x14ac:dyDescent="0.25">
      <c r="A1541" s="66"/>
      <c r="B1541" s="66"/>
      <c r="C1541" s="67"/>
      <c r="D1541" s="67"/>
      <c r="E1541" s="67"/>
      <c r="F1541" s="66"/>
    </row>
    <row r="1542" spans="1:6" x14ac:dyDescent="0.25">
      <c r="A1542" s="66"/>
      <c r="B1542" s="66"/>
      <c r="C1542" s="67"/>
      <c r="D1542" s="67"/>
      <c r="E1542" s="67"/>
      <c r="F1542" s="66"/>
    </row>
    <row r="1543" spans="1:6" x14ac:dyDescent="0.25">
      <c r="A1543" s="66"/>
      <c r="B1543" s="66"/>
      <c r="C1543" s="67"/>
      <c r="D1543" s="67"/>
      <c r="E1543" s="67"/>
      <c r="F1543" s="66"/>
    </row>
    <row r="1544" spans="1:6" x14ac:dyDescent="0.25">
      <c r="A1544" s="66"/>
      <c r="B1544" s="66"/>
      <c r="C1544" s="67"/>
      <c r="D1544" s="67"/>
      <c r="E1544" s="67"/>
      <c r="F1544" s="66"/>
    </row>
    <row r="1545" spans="1:6" x14ac:dyDescent="0.25">
      <c r="A1545" s="66"/>
      <c r="B1545" s="66"/>
      <c r="C1545" s="67"/>
      <c r="D1545" s="67"/>
      <c r="E1545" s="67"/>
      <c r="F1545" s="66"/>
    </row>
    <row r="1546" spans="1:6" x14ac:dyDescent="0.25">
      <c r="A1546" s="66"/>
      <c r="B1546" s="66"/>
      <c r="C1546" s="67"/>
      <c r="D1546" s="67"/>
      <c r="E1546" s="67"/>
      <c r="F1546" s="66"/>
    </row>
    <row r="1547" spans="1:6" x14ac:dyDescent="0.25">
      <c r="A1547" s="66"/>
      <c r="B1547" s="66"/>
      <c r="C1547" s="67"/>
      <c r="D1547" s="67"/>
      <c r="E1547" s="67"/>
      <c r="F1547" s="66"/>
    </row>
    <row r="1548" spans="1:6" x14ac:dyDescent="0.25">
      <c r="A1548" s="66"/>
      <c r="B1548" s="66"/>
      <c r="C1548" s="67"/>
      <c r="D1548" s="67"/>
      <c r="E1548" s="67"/>
      <c r="F1548" s="66"/>
    </row>
    <row r="1549" spans="1:6" x14ac:dyDescent="0.25">
      <c r="A1549" s="66"/>
      <c r="B1549" s="66"/>
      <c r="C1549" s="67"/>
      <c r="D1549" s="67"/>
      <c r="E1549" s="67"/>
      <c r="F1549" s="66"/>
    </row>
    <row r="1550" spans="1:6" x14ac:dyDescent="0.25">
      <c r="A1550" s="66"/>
      <c r="B1550" s="66"/>
      <c r="C1550" s="67"/>
      <c r="D1550" s="67"/>
      <c r="E1550" s="67"/>
      <c r="F1550" s="66"/>
    </row>
    <row r="1551" spans="1:6" x14ac:dyDescent="0.25">
      <c r="A1551" s="66"/>
      <c r="B1551" s="66"/>
      <c r="C1551" s="67"/>
      <c r="D1551" s="67"/>
      <c r="E1551" s="67"/>
      <c r="F1551" s="66"/>
    </row>
    <row r="1552" spans="1:6" x14ac:dyDescent="0.25">
      <c r="A1552" s="66"/>
      <c r="B1552" s="66"/>
      <c r="C1552" s="67"/>
      <c r="D1552" s="67"/>
      <c r="E1552" s="67"/>
      <c r="F1552" s="66"/>
    </row>
    <row r="1553" spans="1:6" x14ac:dyDescent="0.25">
      <c r="A1553" s="66"/>
      <c r="B1553" s="66"/>
      <c r="C1553" s="67"/>
      <c r="D1553" s="67"/>
      <c r="E1553" s="67"/>
      <c r="F1553" s="66"/>
    </row>
    <row r="1554" spans="1:6" x14ac:dyDescent="0.25">
      <c r="A1554" s="66"/>
      <c r="B1554" s="66"/>
      <c r="C1554" s="67"/>
      <c r="D1554" s="67"/>
      <c r="E1554" s="67"/>
      <c r="F1554" s="66"/>
    </row>
    <row r="1555" spans="1:6" x14ac:dyDescent="0.25">
      <c r="A1555" s="66"/>
      <c r="B1555" s="66"/>
      <c r="C1555" s="67"/>
      <c r="D1555" s="67"/>
      <c r="E1555" s="67"/>
      <c r="F1555" s="66"/>
    </row>
    <row r="1556" spans="1:6" x14ac:dyDescent="0.25">
      <c r="A1556" s="66"/>
      <c r="B1556" s="66"/>
      <c r="C1556" s="67"/>
      <c r="D1556" s="67"/>
      <c r="E1556" s="67"/>
      <c r="F1556" s="66"/>
    </row>
    <row r="1557" spans="1:6" x14ac:dyDescent="0.25">
      <c r="A1557" s="66"/>
      <c r="B1557" s="66"/>
      <c r="C1557" s="67"/>
      <c r="D1557" s="67"/>
      <c r="E1557" s="67"/>
      <c r="F1557" s="66"/>
    </row>
    <row r="1558" spans="1:6" x14ac:dyDescent="0.25">
      <c r="A1558" s="66"/>
      <c r="B1558" s="66"/>
      <c r="C1558" s="67"/>
      <c r="D1558" s="67"/>
      <c r="E1558" s="67"/>
      <c r="F1558" s="66"/>
    </row>
    <row r="1559" spans="1:6" x14ac:dyDescent="0.25">
      <c r="A1559" s="66"/>
      <c r="B1559" s="66"/>
      <c r="C1559" s="67"/>
      <c r="D1559" s="67"/>
      <c r="E1559" s="67"/>
      <c r="F1559" s="66"/>
    </row>
    <row r="1560" spans="1:6" x14ac:dyDescent="0.25">
      <c r="A1560" s="66"/>
      <c r="B1560" s="66"/>
      <c r="C1560" s="67"/>
      <c r="D1560" s="67"/>
      <c r="E1560" s="67"/>
      <c r="F1560" s="66"/>
    </row>
    <row r="1561" spans="1:6" x14ac:dyDescent="0.25">
      <c r="A1561" s="66"/>
      <c r="B1561" s="66"/>
      <c r="C1561" s="67"/>
      <c r="D1561" s="67"/>
      <c r="E1561" s="67"/>
      <c r="F1561" s="66"/>
    </row>
    <row r="1562" spans="1:6" x14ac:dyDescent="0.25">
      <c r="A1562" s="66"/>
      <c r="B1562" s="66"/>
      <c r="C1562" s="67"/>
      <c r="D1562" s="67"/>
      <c r="E1562" s="67"/>
      <c r="F1562" s="66"/>
    </row>
    <row r="1563" spans="1:6" x14ac:dyDescent="0.25">
      <c r="A1563" s="66"/>
      <c r="B1563" s="66"/>
      <c r="C1563" s="67"/>
      <c r="D1563" s="67"/>
      <c r="E1563" s="67"/>
      <c r="F1563" s="66"/>
    </row>
    <row r="1564" spans="1:6" x14ac:dyDescent="0.25">
      <c r="A1564" s="66"/>
      <c r="B1564" s="66"/>
      <c r="C1564" s="67"/>
      <c r="D1564" s="67"/>
      <c r="E1564" s="67"/>
      <c r="F1564" s="66"/>
    </row>
    <row r="1565" spans="1:6" x14ac:dyDescent="0.25">
      <c r="A1565" s="66"/>
      <c r="B1565" s="66"/>
      <c r="C1565" s="67"/>
      <c r="D1565" s="67"/>
      <c r="E1565" s="67"/>
      <c r="F1565" s="66"/>
    </row>
    <row r="1566" spans="1:6" x14ac:dyDescent="0.25">
      <c r="A1566" s="66"/>
      <c r="B1566" s="66"/>
      <c r="C1566" s="67"/>
      <c r="D1566" s="67"/>
      <c r="E1566" s="67"/>
      <c r="F1566" s="66"/>
    </row>
    <row r="1567" spans="1:6" x14ac:dyDescent="0.25">
      <c r="A1567" s="66"/>
      <c r="B1567" s="66"/>
      <c r="C1567" s="67"/>
      <c r="D1567" s="67"/>
      <c r="E1567" s="67"/>
      <c r="F1567" s="66"/>
    </row>
    <row r="1568" spans="1:6" x14ac:dyDescent="0.25">
      <c r="A1568" s="66"/>
      <c r="B1568" s="66"/>
      <c r="C1568" s="67"/>
      <c r="D1568" s="67"/>
      <c r="E1568" s="67"/>
      <c r="F1568" s="66"/>
    </row>
    <row r="1569" spans="1:6" x14ac:dyDescent="0.25">
      <c r="A1569" s="66"/>
      <c r="B1569" s="66"/>
      <c r="C1569" s="67"/>
      <c r="D1569" s="67"/>
      <c r="E1569" s="67"/>
      <c r="F1569" s="66"/>
    </row>
    <row r="1570" spans="1:6" x14ac:dyDescent="0.25">
      <c r="A1570" s="66"/>
      <c r="B1570" s="66"/>
      <c r="C1570" s="67"/>
      <c r="D1570" s="67"/>
      <c r="E1570" s="67"/>
      <c r="F1570" s="66"/>
    </row>
    <row r="1571" spans="1:6" x14ac:dyDescent="0.25">
      <c r="A1571" s="66"/>
      <c r="B1571" s="66"/>
      <c r="C1571" s="67"/>
      <c r="D1571" s="67"/>
      <c r="E1571" s="67"/>
      <c r="F1571" s="66"/>
    </row>
    <row r="1572" spans="1:6" x14ac:dyDescent="0.25">
      <c r="A1572" s="66"/>
      <c r="B1572" s="66"/>
      <c r="C1572" s="67"/>
      <c r="D1572" s="67"/>
      <c r="E1572" s="67"/>
      <c r="F1572" s="66"/>
    </row>
    <row r="1573" spans="1:6" x14ac:dyDescent="0.25">
      <c r="A1573" s="66"/>
      <c r="B1573" s="66"/>
      <c r="C1573" s="67"/>
      <c r="D1573" s="67"/>
      <c r="E1573" s="67"/>
      <c r="F1573" s="66"/>
    </row>
    <row r="1574" spans="1:6" x14ac:dyDescent="0.25">
      <c r="A1574" s="66"/>
      <c r="B1574" s="66"/>
      <c r="C1574" s="67"/>
      <c r="D1574" s="67"/>
      <c r="E1574" s="67"/>
      <c r="F1574" s="66"/>
    </row>
    <row r="1575" spans="1:6" x14ac:dyDescent="0.25">
      <c r="A1575" s="66"/>
      <c r="B1575" s="66"/>
      <c r="C1575" s="67"/>
      <c r="D1575" s="67"/>
      <c r="E1575" s="67"/>
      <c r="F1575" s="66"/>
    </row>
    <row r="1576" spans="1:6" x14ac:dyDescent="0.25">
      <c r="A1576" s="66"/>
      <c r="B1576" s="66"/>
      <c r="C1576" s="67"/>
      <c r="D1576" s="67"/>
      <c r="E1576" s="67"/>
      <c r="F1576" s="66"/>
    </row>
    <row r="1577" spans="1:6" x14ac:dyDescent="0.25">
      <c r="A1577" s="66"/>
      <c r="B1577" s="66"/>
      <c r="C1577" s="67"/>
      <c r="D1577" s="67"/>
      <c r="E1577" s="67"/>
      <c r="F1577" s="66"/>
    </row>
    <row r="1578" spans="1:6" x14ac:dyDescent="0.25">
      <c r="A1578" s="66"/>
      <c r="B1578" s="66"/>
      <c r="C1578" s="67"/>
      <c r="D1578" s="67"/>
      <c r="E1578" s="67"/>
      <c r="F1578" s="66"/>
    </row>
    <row r="1579" spans="1:6" x14ac:dyDescent="0.25">
      <c r="A1579" s="66"/>
      <c r="B1579" s="66"/>
      <c r="C1579" s="67"/>
      <c r="D1579" s="67"/>
      <c r="E1579" s="67"/>
      <c r="F1579" s="66"/>
    </row>
    <row r="1580" spans="1:6" x14ac:dyDescent="0.25">
      <c r="A1580" s="66"/>
      <c r="B1580" s="66"/>
      <c r="C1580" s="67"/>
      <c r="D1580" s="67"/>
      <c r="E1580" s="67"/>
      <c r="F1580" s="66"/>
    </row>
    <row r="1581" spans="1:6" x14ac:dyDescent="0.25">
      <c r="A1581" s="66"/>
      <c r="B1581" s="66"/>
      <c r="C1581" s="67"/>
      <c r="D1581" s="67"/>
      <c r="E1581" s="67"/>
      <c r="F1581" s="66"/>
    </row>
    <row r="1582" spans="1:6" x14ac:dyDescent="0.25">
      <c r="A1582" s="66"/>
      <c r="B1582" s="66"/>
      <c r="C1582" s="67"/>
      <c r="D1582" s="67"/>
      <c r="E1582" s="67"/>
      <c r="F1582" s="66"/>
    </row>
    <row r="1583" spans="1:6" x14ac:dyDescent="0.25">
      <c r="A1583" s="66"/>
      <c r="B1583" s="66"/>
      <c r="C1583" s="67"/>
      <c r="D1583" s="67"/>
      <c r="E1583" s="67"/>
      <c r="F1583" s="66"/>
    </row>
    <row r="1584" spans="1:6" x14ac:dyDescent="0.25">
      <c r="A1584" s="66"/>
      <c r="B1584" s="66"/>
      <c r="C1584" s="67"/>
      <c r="D1584" s="67"/>
      <c r="E1584" s="67"/>
      <c r="F1584" s="66"/>
    </row>
    <row r="1585" spans="1:6" x14ac:dyDescent="0.25">
      <c r="A1585" s="66"/>
      <c r="B1585" s="66"/>
      <c r="C1585" s="67"/>
      <c r="D1585" s="67"/>
      <c r="E1585" s="67"/>
      <c r="F1585" s="66"/>
    </row>
    <row r="1586" spans="1:6" x14ac:dyDescent="0.25">
      <c r="A1586" s="66"/>
      <c r="B1586" s="66"/>
      <c r="C1586" s="67"/>
      <c r="D1586" s="67"/>
      <c r="E1586" s="67"/>
      <c r="F1586" s="66"/>
    </row>
    <row r="1587" spans="1:6" x14ac:dyDescent="0.25">
      <c r="A1587" s="66"/>
      <c r="B1587" s="66"/>
      <c r="C1587" s="67"/>
      <c r="D1587" s="67"/>
      <c r="E1587" s="67"/>
      <c r="F1587" s="66"/>
    </row>
    <row r="1588" spans="1:6" x14ac:dyDescent="0.25">
      <c r="A1588" s="66"/>
      <c r="B1588" s="66"/>
      <c r="C1588" s="67"/>
      <c r="D1588" s="67"/>
      <c r="E1588" s="67"/>
      <c r="F1588" s="66"/>
    </row>
    <row r="1589" spans="1:6" x14ac:dyDescent="0.25">
      <c r="A1589" s="66"/>
      <c r="B1589" s="66"/>
      <c r="C1589" s="67"/>
      <c r="D1589" s="67"/>
      <c r="E1589" s="67"/>
      <c r="F1589" s="66"/>
    </row>
    <row r="1590" spans="1:6" x14ac:dyDescent="0.25">
      <c r="A1590" s="66"/>
      <c r="B1590" s="66"/>
      <c r="C1590" s="67"/>
      <c r="D1590" s="67"/>
      <c r="E1590" s="67"/>
      <c r="F1590" s="66"/>
    </row>
    <row r="1591" spans="1:6" x14ac:dyDescent="0.25">
      <c r="A1591" s="66"/>
      <c r="B1591" s="66"/>
      <c r="C1591" s="67"/>
      <c r="D1591" s="67"/>
      <c r="E1591" s="67"/>
      <c r="F1591" s="66"/>
    </row>
    <row r="1592" spans="1:6" x14ac:dyDescent="0.25">
      <c r="A1592" s="66"/>
      <c r="B1592" s="66"/>
      <c r="C1592" s="67"/>
      <c r="D1592" s="67"/>
      <c r="E1592" s="67"/>
      <c r="F1592" s="66"/>
    </row>
    <row r="1593" spans="1:6" x14ac:dyDescent="0.25">
      <c r="A1593" s="66"/>
      <c r="B1593" s="66"/>
      <c r="C1593" s="67"/>
      <c r="D1593" s="67"/>
      <c r="E1593" s="67"/>
      <c r="F1593" s="66"/>
    </row>
    <row r="1594" spans="1:6" x14ac:dyDescent="0.25">
      <c r="A1594" s="66"/>
      <c r="B1594" s="66"/>
      <c r="C1594" s="67"/>
      <c r="D1594" s="67"/>
      <c r="E1594" s="67"/>
      <c r="F1594" s="66"/>
    </row>
    <row r="1595" spans="1:6" x14ac:dyDescent="0.25">
      <c r="A1595" s="66"/>
      <c r="B1595" s="66"/>
      <c r="C1595" s="67"/>
      <c r="D1595" s="67"/>
      <c r="E1595" s="67"/>
      <c r="F1595" s="66"/>
    </row>
    <row r="1596" spans="1:6" x14ac:dyDescent="0.25">
      <c r="A1596" s="66"/>
      <c r="B1596" s="66"/>
      <c r="C1596" s="67"/>
      <c r="D1596" s="67"/>
      <c r="E1596" s="67"/>
      <c r="F1596" s="66"/>
    </row>
    <row r="1597" spans="1:6" x14ac:dyDescent="0.25">
      <c r="A1597" s="66"/>
      <c r="B1597" s="66"/>
      <c r="C1597" s="67"/>
      <c r="D1597" s="67"/>
      <c r="E1597" s="67"/>
      <c r="F1597" s="66"/>
    </row>
    <row r="1598" spans="1:6" x14ac:dyDescent="0.25">
      <c r="A1598" s="66"/>
      <c r="B1598" s="66"/>
      <c r="C1598" s="67"/>
      <c r="D1598" s="67"/>
      <c r="E1598" s="67"/>
      <c r="F1598" s="66"/>
    </row>
    <row r="1599" spans="1:6" x14ac:dyDescent="0.25">
      <c r="A1599" s="66"/>
      <c r="B1599" s="66"/>
      <c r="C1599" s="67"/>
      <c r="D1599" s="67"/>
      <c r="E1599" s="67"/>
      <c r="F1599" s="66"/>
    </row>
    <row r="1600" spans="1:6" x14ac:dyDescent="0.25">
      <c r="A1600" s="66"/>
      <c r="B1600" s="66"/>
      <c r="C1600" s="67"/>
      <c r="D1600" s="67"/>
      <c r="E1600" s="67"/>
      <c r="F1600" s="66"/>
    </row>
    <row r="1601" spans="1:6" x14ac:dyDescent="0.25">
      <c r="A1601" s="66"/>
      <c r="B1601" s="66"/>
      <c r="C1601" s="67"/>
      <c r="D1601" s="67"/>
      <c r="E1601" s="67"/>
      <c r="F1601" s="66"/>
    </row>
    <row r="1602" spans="1:6" x14ac:dyDescent="0.25">
      <c r="A1602" s="66"/>
      <c r="B1602" s="66"/>
      <c r="C1602" s="67"/>
      <c r="D1602" s="67"/>
      <c r="E1602" s="67"/>
      <c r="F1602" s="66"/>
    </row>
    <row r="1603" spans="1:6" x14ac:dyDescent="0.25">
      <c r="A1603" s="66"/>
      <c r="B1603" s="66"/>
      <c r="C1603" s="67"/>
      <c r="D1603" s="67"/>
      <c r="E1603" s="67"/>
      <c r="F1603" s="66"/>
    </row>
    <row r="1604" spans="1:6" x14ac:dyDescent="0.25">
      <c r="A1604" s="66"/>
      <c r="B1604" s="66"/>
      <c r="C1604" s="67"/>
      <c r="D1604" s="67"/>
      <c r="E1604" s="67"/>
      <c r="F1604" s="66"/>
    </row>
    <row r="1605" spans="1:6" x14ac:dyDescent="0.25">
      <c r="A1605" s="66"/>
      <c r="B1605" s="66"/>
      <c r="C1605" s="67"/>
      <c r="D1605" s="67"/>
      <c r="E1605" s="67"/>
      <c r="F1605" s="66"/>
    </row>
    <row r="1606" spans="1:6" x14ac:dyDescent="0.25">
      <c r="A1606" s="66"/>
      <c r="B1606" s="66"/>
      <c r="C1606" s="67"/>
      <c r="D1606" s="67"/>
      <c r="E1606" s="67"/>
      <c r="F1606" s="66"/>
    </row>
    <row r="1607" spans="1:6" x14ac:dyDescent="0.25">
      <c r="A1607" s="66"/>
      <c r="B1607" s="66"/>
      <c r="C1607" s="67"/>
      <c r="D1607" s="67"/>
      <c r="E1607" s="67"/>
      <c r="F1607" s="66"/>
    </row>
    <row r="1608" spans="1:6" x14ac:dyDescent="0.25">
      <c r="A1608" s="66"/>
      <c r="B1608" s="66"/>
      <c r="C1608" s="67"/>
      <c r="D1608" s="67"/>
      <c r="E1608" s="67"/>
      <c r="F1608" s="66"/>
    </row>
    <row r="1609" spans="1:6" x14ac:dyDescent="0.25">
      <c r="A1609" s="66"/>
      <c r="B1609" s="66"/>
      <c r="C1609" s="67"/>
      <c r="D1609" s="67"/>
      <c r="E1609" s="67"/>
      <c r="F1609" s="66"/>
    </row>
    <row r="1610" spans="1:6" x14ac:dyDescent="0.25">
      <c r="A1610" s="66"/>
      <c r="B1610" s="66"/>
      <c r="C1610" s="67"/>
      <c r="D1610" s="67"/>
      <c r="E1610" s="67"/>
      <c r="F1610" s="66"/>
    </row>
    <row r="1611" spans="1:6" x14ac:dyDescent="0.25">
      <c r="A1611" s="66"/>
      <c r="B1611" s="66"/>
      <c r="C1611" s="67"/>
      <c r="D1611" s="67"/>
      <c r="E1611" s="67"/>
      <c r="F1611" s="66"/>
    </row>
    <row r="1612" spans="1:6" x14ac:dyDescent="0.25">
      <c r="A1612" s="66"/>
      <c r="B1612" s="66"/>
      <c r="C1612" s="67"/>
      <c r="D1612" s="67"/>
      <c r="E1612" s="67"/>
      <c r="F1612" s="66"/>
    </row>
    <row r="1613" spans="1:6" x14ac:dyDescent="0.25">
      <c r="A1613" s="66"/>
      <c r="B1613" s="66"/>
      <c r="C1613" s="67"/>
      <c r="D1613" s="67"/>
      <c r="E1613" s="67"/>
      <c r="F1613" s="66"/>
    </row>
    <row r="1614" spans="1:6" x14ac:dyDescent="0.25">
      <c r="A1614" s="66"/>
      <c r="B1614" s="66"/>
      <c r="C1614" s="67"/>
      <c r="D1614" s="67"/>
      <c r="E1614" s="67"/>
      <c r="F1614" s="66"/>
    </row>
    <row r="1615" spans="1:6" x14ac:dyDescent="0.25">
      <c r="A1615" s="66"/>
      <c r="B1615" s="66"/>
      <c r="C1615" s="67"/>
      <c r="D1615" s="67"/>
      <c r="E1615" s="67"/>
      <c r="F1615" s="66"/>
    </row>
    <row r="1616" spans="1:6" x14ac:dyDescent="0.25">
      <c r="A1616" s="66"/>
      <c r="B1616" s="66"/>
      <c r="C1616" s="67"/>
      <c r="D1616" s="67"/>
      <c r="E1616" s="67"/>
      <c r="F1616" s="66"/>
    </row>
    <row r="1617" spans="1:6" x14ac:dyDescent="0.25">
      <c r="A1617" s="66"/>
      <c r="B1617" s="66"/>
      <c r="C1617" s="67"/>
      <c r="D1617" s="67"/>
      <c r="E1617" s="67"/>
      <c r="F1617" s="66"/>
    </row>
    <row r="1618" spans="1:6" x14ac:dyDescent="0.25">
      <c r="A1618" s="66"/>
      <c r="B1618" s="66"/>
      <c r="C1618" s="67"/>
      <c r="D1618" s="67"/>
      <c r="E1618" s="67"/>
      <c r="F1618" s="66"/>
    </row>
    <row r="1619" spans="1:6" x14ac:dyDescent="0.25">
      <c r="A1619" s="66"/>
      <c r="B1619" s="66"/>
      <c r="C1619" s="67"/>
      <c r="D1619" s="67"/>
      <c r="E1619" s="67"/>
      <c r="F1619" s="66"/>
    </row>
    <row r="1620" spans="1:6" x14ac:dyDescent="0.25">
      <c r="A1620" s="66"/>
      <c r="B1620" s="66"/>
      <c r="C1620" s="67"/>
      <c r="D1620" s="67"/>
      <c r="E1620" s="67"/>
      <c r="F1620" s="66"/>
    </row>
    <row r="1621" spans="1:6" x14ac:dyDescent="0.25">
      <c r="A1621" s="66"/>
      <c r="B1621" s="66"/>
      <c r="C1621" s="67"/>
      <c r="D1621" s="67"/>
      <c r="E1621" s="67"/>
      <c r="F1621" s="66"/>
    </row>
    <row r="1622" spans="1:6" x14ac:dyDescent="0.25">
      <c r="A1622" s="66"/>
      <c r="B1622" s="66"/>
      <c r="C1622" s="67"/>
      <c r="D1622" s="67"/>
      <c r="E1622" s="67"/>
      <c r="F1622" s="66"/>
    </row>
    <row r="1623" spans="1:6" x14ac:dyDescent="0.25">
      <c r="A1623" s="66"/>
      <c r="B1623" s="66"/>
      <c r="C1623" s="67"/>
      <c r="D1623" s="67"/>
      <c r="E1623" s="67"/>
      <c r="F1623" s="66"/>
    </row>
    <row r="1624" spans="1:6" x14ac:dyDescent="0.25">
      <c r="A1624" s="66"/>
      <c r="B1624" s="66"/>
      <c r="C1624" s="67"/>
      <c r="D1624" s="67"/>
      <c r="E1624" s="67"/>
      <c r="F1624" s="66"/>
    </row>
    <row r="1625" spans="1:6" x14ac:dyDescent="0.25">
      <c r="A1625" s="66"/>
      <c r="B1625" s="66"/>
      <c r="C1625" s="67"/>
      <c r="D1625" s="67"/>
      <c r="E1625" s="67"/>
      <c r="F1625" s="66"/>
    </row>
    <row r="1626" spans="1:6" x14ac:dyDescent="0.25">
      <c r="A1626" s="66"/>
      <c r="B1626" s="66"/>
      <c r="C1626" s="67"/>
      <c r="D1626" s="67"/>
      <c r="E1626" s="67"/>
      <c r="F1626" s="66"/>
    </row>
    <row r="1627" spans="1:6" x14ac:dyDescent="0.25">
      <c r="A1627" s="66"/>
      <c r="B1627" s="66"/>
      <c r="C1627" s="67"/>
      <c r="D1627" s="67"/>
      <c r="E1627" s="67"/>
      <c r="F1627" s="66"/>
    </row>
    <row r="1628" spans="1:6" x14ac:dyDescent="0.25">
      <c r="A1628" s="66"/>
      <c r="B1628" s="66"/>
      <c r="C1628" s="67"/>
      <c r="D1628" s="67"/>
      <c r="E1628" s="67"/>
      <c r="F1628" s="66"/>
    </row>
    <row r="1629" spans="1:6" x14ac:dyDescent="0.25">
      <c r="A1629" s="66"/>
      <c r="B1629" s="66"/>
      <c r="C1629" s="67"/>
      <c r="D1629" s="67"/>
      <c r="E1629" s="67"/>
      <c r="F1629" s="66"/>
    </row>
    <row r="1630" spans="1:6" x14ac:dyDescent="0.25">
      <c r="A1630" s="66"/>
      <c r="B1630" s="66"/>
      <c r="C1630" s="67"/>
      <c r="D1630" s="67"/>
      <c r="E1630" s="67"/>
      <c r="F1630" s="66"/>
    </row>
    <row r="1631" spans="1:6" x14ac:dyDescent="0.25">
      <c r="A1631" s="66"/>
      <c r="B1631" s="66"/>
      <c r="C1631" s="67"/>
      <c r="D1631" s="67"/>
      <c r="E1631" s="67"/>
      <c r="F1631" s="66"/>
    </row>
    <row r="1632" spans="1:6" x14ac:dyDescent="0.25">
      <c r="A1632" s="66"/>
      <c r="B1632" s="66"/>
      <c r="C1632" s="67"/>
      <c r="D1632" s="67"/>
      <c r="E1632" s="67"/>
      <c r="F1632" s="66"/>
    </row>
    <row r="1633" spans="1:6" x14ac:dyDescent="0.25">
      <c r="A1633" s="66"/>
      <c r="B1633" s="66"/>
      <c r="C1633" s="67"/>
      <c r="D1633" s="67"/>
      <c r="E1633" s="67"/>
      <c r="F1633" s="66"/>
    </row>
    <row r="1634" spans="1:6" x14ac:dyDescent="0.25">
      <c r="A1634" s="66"/>
      <c r="B1634" s="66"/>
      <c r="C1634" s="67"/>
      <c r="D1634" s="67"/>
      <c r="E1634" s="67"/>
      <c r="F1634" s="66"/>
    </row>
    <row r="1635" spans="1:6" x14ac:dyDescent="0.25">
      <c r="A1635" s="66"/>
      <c r="B1635" s="66"/>
      <c r="C1635" s="67"/>
      <c r="D1635" s="67"/>
      <c r="E1635" s="67"/>
      <c r="F1635" s="66"/>
    </row>
    <row r="1636" spans="1:6" x14ac:dyDescent="0.25">
      <c r="A1636" s="66"/>
      <c r="B1636" s="66"/>
      <c r="C1636" s="67"/>
      <c r="D1636" s="67"/>
      <c r="E1636" s="67"/>
      <c r="F1636" s="66"/>
    </row>
    <row r="1637" spans="1:6" x14ac:dyDescent="0.25">
      <c r="A1637" s="66"/>
      <c r="B1637" s="66"/>
      <c r="C1637" s="67"/>
      <c r="D1637" s="67"/>
      <c r="E1637" s="67"/>
      <c r="F1637" s="66"/>
    </row>
    <row r="1638" spans="1:6" x14ac:dyDescent="0.25">
      <c r="A1638" s="66"/>
      <c r="B1638" s="66"/>
      <c r="C1638" s="67"/>
      <c r="D1638" s="67"/>
      <c r="E1638" s="67"/>
      <c r="F1638" s="66"/>
    </row>
    <row r="1639" spans="1:6" x14ac:dyDescent="0.25">
      <c r="A1639" s="66"/>
      <c r="B1639" s="66"/>
      <c r="C1639" s="67"/>
      <c r="D1639" s="67"/>
      <c r="E1639" s="67"/>
      <c r="F1639" s="66"/>
    </row>
    <row r="1640" spans="1:6" x14ac:dyDescent="0.25">
      <c r="A1640" s="66"/>
      <c r="B1640" s="66"/>
      <c r="C1640" s="67"/>
      <c r="D1640" s="67"/>
      <c r="E1640" s="67"/>
      <c r="F1640" s="66"/>
    </row>
    <row r="1641" spans="1:6" x14ac:dyDescent="0.25">
      <c r="A1641" s="66"/>
      <c r="B1641" s="66"/>
      <c r="C1641" s="67"/>
      <c r="D1641" s="67"/>
      <c r="E1641" s="67"/>
      <c r="F1641" s="66"/>
    </row>
    <row r="1642" spans="1:6" x14ac:dyDescent="0.25">
      <c r="A1642" s="66"/>
      <c r="B1642" s="66"/>
      <c r="C1642" s="67"/>
      <c r="D1642" s="67"/>
      <c r="E1642" s="67"/>
      <c r="F1642" s="66"/>
    </row>
    <row r="1643" spans="1:6" x14ac:dyDescent="0.25">
      <c r="A1643" s="66"/>
      <c r="B1643" s="66"/>
      <c r="C1643" s="67"/>
      <c r="D1643" s="67"/>
      <c r="E1643" s="67"/>
      <c r="F1643" s="66"/>
    </row>
    <row r="1644" spans="1:6" x14ac:dyDescent="0.25">
      <c r="A1644" s="66"/>
      <c r="B1644" s="66"/>
      <c r="C1644" s="67"/>
      <c r="D1644" s="67"/>
      <c r="E1644" s="67"/>
      <c r="F1644" s="66"/>
    </row>
    <row r="1645" spans="1:6" x14ac:dyDescent="0.25">
      <c r="A1645" s="66"/>
      <c r="B1645" s="66"/>
      <c r="C1645" s="67"/>
      <c r="D1645" s="67"/>
      <c r="E1645" s="67"/>
      <c r="F1645" s="66"/>
    </row>
    <row r="1646" spans="1:6" x14ac:dyDescent="0.25">
      <c r="A1646" s="66"/>
      <c r="B1646" s="66"/>
      <c r="C1646" s="67"/>
      <c r="D1646" s="67"/>
      <c r="E1646" s="67"/>
      <c r="F1646" s="66"/>
    </row>
    <row r="1647" spans="1:6" x14ac:dyDescent="0.25">
      <c r="A1647" s="66"/>
      <c r="B1647" s="66"/>
      <c r="C1647" s="67"/>
      <c r="D1647" s="67"/>
      <c r="E1647" s="67"/>
      <c r="F1647" s="66"/>
    </row>
    <row r="1648" spans="1:6" x14ac:dyDescent="0.25">
      <c r="A1648" s="66"/>
      <c r="B1648" s="66"/>
      <c r="C1648" s="67"/>
      <c r="D1648" s="67"/>
      <c r="E1648" s="67"/>
      <c r="F1648" s="66"/>
    </row>
    <row r="1649" spans="1:6" x14ac:dyDescent="0.25">
      <c r="A1649" s="66"/>
      <c r="B1649" s="66"/>
      <c r="C1649" s="67"/>
      <c r="D1649" s="67"/>
      <c r="E1649" s="67"/>
      <c r="F1649" s="66"/>
    </row>
    <row r="1650" spans="1:6" x14ac:dyDescent="0.25">
      <c r="A1650" s="66"/>
      <c r="B1650" s="66"/>
      <c r="C1650" s="67"/>
      <c r="D1650" s="67"/>
      <c r="E1650" s="67"/>
      <c r="F1650" s="66"/>
    </row>
    <row r="1651" spans="1:6" x14ac:dyDescent="0.25">
      <c r="A1651" s="66"/>
      <c r="B1651" s="66"/>
      <c r="C1651" s="67"/>
      <c r="D1651" s="67"/>
      <c r="E1651" s="67"/>
      <c r="F1651" s="66"/>
    </row>
    <row r="1652" spans="1:6" x14ac:dyDescent="0.25">
      <c r="A1652" s="66"/>
      <c r="B1652" s="66"/>
      <c r="C1652" s="67"/>
      <c r="D1652" s="67"/>
      <c r="E1652" s="67"/>
      <c r="F1652" s="66"/>
    </row>
    <row r="1653" spans="1:6" x14ac:dyDescent="0.25">
      <c r="A1653" s="66"/>
      <c r="B1653" s="66"/>
      <c r="C1653" s="67"/>
      <c r="D1653" s="67"/>
      <c r="E1653" s="67"/>
      <c r="F1653" s="66"/>
    </row>
    <row r="1654" spans="1:6" x14ac:dyDescent="0.25">
      <c r="A1654" s="66"/>
      <c r="B1654" s="66"/>
      <c r="C1654" s="67"/>
      <c r="D1654" s="67"/>
      <c r="E1654" s="67"/>
      <c r="F1654" s="66"/>
    </row>
    <row r="1655" spans="1:6" x14ac:dyDescent="0.25">
      <c r="A1655" s="66"/>
      <c r="B1655" s="66"/>
      <c r="C1655" s="67"/>
      <c r="D1655" s="67"/>
      <c r="E1655" s="67"/>
      <c r="F1655" s="66"/>
    </row>
    <row r="1656" spans="1:6" x14ac:dyDescent="0.25">
      <c r="A1656" s="66"/>
      <c r="B1656" s="66"/>
      <c r="C1656" s="67"/>
      <c r="D1656" s="67"/>
      <c r="E1656" s="67"/>
      <c r="F1656" s="66"/>
    </row>
    <row r="1657" spans="1:6" x14ac:dyDescent="0.25">
      <c r="A1657" s="66"/>
      <c r="B1657" s="66"/>
      <c r="C1657" s="67"/>
      <c r="D1657" s="67"/>
      <c r="E1657" s="67"/>
      <c r="F1657" s="66"/>
    </row>
    <row r="1658" spans="1:6" x14ac:dyDescent="0.25">
      <c r="A1658" s="66"/>
      <c r="B1658" s="66"/>
      <c r="C1658" s="67"/>
      <c r="D1658" s="67"/>
      <c r="E1658" s="67"/>
      <c r="F1658" s="66"/>
    </row>
    <row r="1659" spans="1:6" x14ac:dyDescent="0.25">
      <c r="A1659" s="66"/>
      <c r="B1659" s="66"/>
      <c r="C1659" s="67"/>
      <c r="D1659" s="67"/>
      <c r="E1659" s="67"/>
      <c r="F1659" s="66"/>
    </row>
    <row r="1660" spans="1:6" x14ac:dyDescent="0.25">
      <c r="A1660" s="66"/>
      <c r="B1660" s="66"/>
      <c r="C1660" s="67"/>
      <c r="D1660" s="67"/>
      <c r="E1660" s="67"/>
      <c r="F1660" s="66"/>
    </row>
    <row r="1661" spans="1:6" x14ac:dyDescent="0.25">
      <c r="A1661" s="66"/>
      <c r="B1661" s="66"/>
      <c r="C1661" s="67"/>
      <c r="D1661" s="67"/>
      <c r="E1661" s="67"/>
      <c r="F1661" s="66"/>
    </row>
    <row r="1662" spans="1:6" x14ac:dyDescent="0.25">
      <c r="A1662" s="66"/>
      <c r="B1662" s="66"/>
      <c r="C1662" s="67"/>
      <c r="D1662" s="67"/>
      <c r="E1662" s="67"/>
      <c r="F1662" s="66"/>
    </row>
    <row r="1663" spans="1:6" x14ac:dyDescent="0.25">
      <c r="A1663" s="66"/>
      <c r="B1663" s="66"/>
      <c r="C1663" s="67"/>
      <c r="D1663" s="67"/>
      <c r="E1663" s="67"/>
      <c r="F1663" s="66"/>
    </row>
    <row r="1664" spans="1:6" x14ac:dyDescent="0.25">
      <c r="A1664" s="66"/>
      <c r="B1664" s="66"/>
      <c r="C1664" s="67"/>
      <c r="D1664" s="67"/>
      <c r="E1664" s="67"/>
      <c r="F1664" s="66"/>
    </row>
    <row r="1665" spans="1:6" x14ac:dyDescent="0.25">
      <c r="A1665" s="66"/>
      <c r="B1665" s="66"/>
      <c r="C1665" s="67"/>
      <c r="D1665" s="67"/>
      <c r="E1665" s="67"/>
      <c r="F1665" s="66"/>
    </row>
    <row r="1666" spans="1:6" x14ac:dyDescent="0.25">
      <c r="A1666" s="66"/>
      <c r="B1666" s="66"/>
      <c r="C1666" s="67"/>
      <c r="D1666" s="67"/>
      <c r="E1666" s="67"/>
      <c r="F1666" s="66"/>
    </row>
    <row r="1667" spans="1:6" x14ac:dyDescent="0.25">
      <c r="A1667" s="66"/>
      <c r="B1667" s="66"/>
      <c r="C1667" s="67"/>
      <c r="D1667" s="67"/>
      <c r="E1667" s="67"/>
      <c r="F1667" s="66"/>
    </row>
    <row r="1668" spans="1:6" x14ac:dyDescent="0.25">
      <c r="A1668" s="66"/>
      <c r="B1668" s="66"/>
      <c r="C1668" s="67"/>
      <c r="D1668" s="67"/>
      <c r="E1668" s="67"/>
      <c r="F1668" s="66"/>
    </row>
    <row r="1669" spans="1:6" x14ac:dyDescent="0.25">
      <c r="A1669" s="66"/>
      <c r="B1669" s="66"/>
      <c r="C1669" s="67"/>
      <c r="D1669" s="67"/>
      <c r="E1669" s="67"/>
      <c r="F1669" s="66"/>
    </row>
    <row r="1670" spans="1:6" x14ac:dyDescent="0.25">
      <c r="A1670" s="66"/>
      <c r="B1670" s="66"/>
      <c r="C1670" s="67"/>
      <c r="D1670" s="67"/>
      <c r="E1670" s="67"/>
      <c r="F1670" s="66"/>
    </row>
    <row r="1671" spans="1:6" x14ac:dyDescent="0.25">
      <c r="A1671" s="66"/>
      <c r="B1671" s="66"/>
      <c r="C1671" s="67"/>
      <c r="D1671" s="67"/>
      <c r="E1671" s="67"/>
      <c r="F1671" s="66"/>
    </row>
    <row r="1672" spans="1:6" x14ac:dyDescent="0.25">
      <c r="A1672" s="66"/>
      <c r="B1672" s="66"/>
      <c r="C1672" s="67"/>
      <c r="D1672" s="67"/>
      <c r="E1672" s="67"/>
      <c r="F1672" s="66"/>
    </row>
    <row r="1673" spans="1:6" x14ac:dyDescent="0.25">
      <c r="A1673" s="66"/>
      <c r="B1673" s="66"/>
      <c r="C1673" s="67"/>
      <c r="D1673" s="67"/>
      <c r="E1673" s="67"/>
      <c r="F1673" s="66"/>
    </row>
    <row r="1674" spans="1:6" x14ac:dyDescent="0.25">
      <c r="A1674" s="66"/>
      <c r="B1674" s="66"/>
      <c r="C1674" s="67"/>
      <c r="D1674" s="67"/>
      <c r="E1674" s="67"/>
      <c r="F1674" s="66"/>
    </row>
    <row r="1675" spans="1:6" x14ac:dyDescent="0.25">
      <c r="A1675" s="66"/>
      <c r="B1675" s="66"/>
      <c r="C1675" s="67"/>
      <c r="D1675" s="67"/>
      <c r="E1675" s="67"/>
      <c r="F1675" s="66"/>
    </row>
    <row r="1676" spans="1:6" x14ac:dyDescent="0.25">
      <c r="A1676" s="66"/>
      <c r="B1676" s="66"/>
      <c r="C1676" s="67"/>
      <c r="D1676" s="67"/>
      <c r="E1676" s="67"/>
      <c r="F1676" s="66"/>
    </row>
    <row r="1677" spans="1:6" x14ac:dyDescent="0.25">
      <c r="A1677" s="66"/>
      <c r="B1677" s="66"/>
      <c r="C1677" s="67"/>
      <c r="D1677" s="67"/>
      <c r="E1677" s="67"/>
      <c r="F1677" s="66"/>
    </row>
    <row r="1678" spans="1:6" x14ac:dyDescent="0.25">
      <c r="A1678" s="66"/>
      <c r="B1678" s="66"/>
      <c r="C1678" s="67"/>
      <c r="D1678" s="67"/>
      <c r="E1678" s="67"/>
      <c r="F1678" s="66"/>
    </row>
    <row r="1679" spans="1:6" x14ac:dyDescent="0.25">
      <c r="A1679" s="66"/>
      <c r="B1679" s="66"/>
      <c r="C1679" s="67"/>
      <c r="D1679" s="67"/>
      <c r="E1679" s="67"/>
      <c r="F1679" s="66"/>
    </row>
    <row r="1680" spans="1:6" x14ac:dyDescent="0.25">
      <c r="A1680" s="66"/>
      <c r="B1680" s="66"/>
      <c r="C1680" s="67"/>
      <c r="D1680" s="67"/>
      <c r="E1680" s="67"/>
      <c r="F1680" s="66"/>
    </row>
    <row r="1681" spans="1:6" x14ac:dyDescent="0.25">
      <c r="A1681" s="66"/>
      <c r="B1681" s="66"/>
      <c r="C1681" s="67"/>
      <c r="D1681" s="67"/>
      <c r="E1681" s="67"/>
      <c r="F1681" s="66"/>
    </row>
    <row r="1682" spans="1:6" x14ac:dyDescent="0.25">
      <c r="A1682" s="66"/>
      <c r="B1682" s="66"/>
      <c r="C1682" s="67"/>
      <c r="D1682" s="67"/>
      <c r="E1682" s="67"/>
      <c r="F1682" s="66"/>
    </row>
    <row r="1683" spans="1:6" x14ac:dyDescent="0.25">
      <c r="A1683" s="66"/>
      <c r="B1683" s="66"/>
      <c r="C1683" s="67"/>
      <c r="D1683" s="67"/>
      <c r="E1683" s="67"/>
      <c r="F1683" s="66"/>
    </row>
    <row r="1684" spans="1:6" x14ac:dyDescent="0.25">
      <c r="A1684" s="66"/>
      <c r="B1684" s="66"/>
      <c r="C1684" s="67"/>
      <c r="D1684" s="67"/>
      <c r="E1684" s="67"/>
      <c r="F1684" s="66"/>
    </row>
    <row r="1685" spans="1:6" x14ac:dyDescent="0.25">
      <c r="A1685" s="66"/>
      <c r="B1685" s="66"/>
      <c r="C1685" s="67"/>
      <c r="D1685" s="67"/>
      <c r="E1685" s="67"/>
      <c r="F1685" s="66"/>
    </row>
    <row r="1686" spans="1:6" x14ac:dyDescent="0.25">
      <c r="A1686" s="66"/>
      <c r="B1686" s="66"/>
      <c r="C1686" s="67"/>
      <c r="D1686" s="67"/>
      <c r="E1686" s="67"/>
      <c r="F1686" s="66"/>
    </row>
    <row r="1687" spans="1:6" x14ac:dyDescent="0.25">
      <c r="A1687" s="66"/>
      <c r="B1687" s="66"/>
      <c r="C1687" s="67"/>
      <c r="D1687" s="67"/>
      <c r="E1687" s="67"/>
      <c r="F1687" s="66"/>
    </row>
    <row r="1688" spans="1:6" x14ac:dyDescent="0.25">
      <c r="A1688" s="66"/>
      <c r="B1688" s="66"/>
      <c r="C1688" s="67"/>
      <c r="D1688" s="67"/>
      <c r="E1688" s="67"/>
      <c r="F1688" s="66"/>
    </row>
    <row r="1689" spans="1:6" x14ac:dyDescent="0.25">
      <c r="A1689" s="66"/>
      <c r="B1689" s="66"/>
      <c r="C1689" s="67"/>
      <c r="D1689" s="67"/>
      <c r="E1689" s="67"/>
      <c r="F1689" s="66"/>
    </row>
    <row r="1690" spans="1:6" x14ac:dyDescent="0.25">
      <c r="A1690" s="66"/>
      <c r="B1690" s="66"/>
      <c r="C1690" s="67"/>
      <c r="D1690" s="67"/>
      <c r="E1690" s="67"/>
      <c r="F1690" s="66"/>
    </row>
    <row r="1691" spans="1:6" x14ac:dyDescent="0.25">
      <c r="A1691" s="66"/>
      <c r="B1691" s="66"/>
      <c r="C1691" s="67"/>
      <c r="D1691" s="67"/>
      <c r="E1691" s="67"/>
      <c r="F1691" s="66"/>
    </row>
    <row r="1692" spans="1:6" x14ac:dyDescent="0.25">
      <c r="A1692" s="66"/>
      <c r="B1692" s="66"/>
      <c r="C1692" s="67"/>
      <c r="D1692" s="67"/>
      <c r="E1692" s="67"/>
      <c r="F1692" s="66"/>
    </row>
    <row r="1693" spans="1:6" x14ac:dyDescent="0.25">
      <c r="A1693" s="66"/>
      <c r="B1693" s="66"/>
      <c r="C1693" s="67"/>
      <c r="D1693" s="67"/>
      <c r="E1693" s="67"/>
      <c r="F1693" s="66"/>
    </row>
    <row r="1694" spans="1:6" x14ac:dyDescent="0.25">
      <c r="A1694" s="66"/>
      <c r="B1694" s="66"/>
      <c r="C1694" s="67"/>
      <c r="D1694" s="67"/>
      <c r="E1694" s="67"/>
      <c r="F1694" s="66"/>
    </row>
    <row r="1695" spans="1:6" x14ac:dyDescent="0.25">
      <c r="A1695" s="66"/>
      <c r="B1695" s="66"/>
      <c r="C1695" s="67"/>
      <c r="D1695" s="67"/>
      <c r="E1695" s="67"/>
      <c r="F1695" s="66"/>
    </row>
    <row r="1696" spans="1:6" x14ac:dyDescent="0.25">
      <c r="A1696" s="66"/>
      <c r="B1696" s="66"/>
      <c r="C1696" s="67"/>
      <c r="D1696" s="67"/>
      <c r="E1696" s="67"/>
      <c r="F1696" s="66"/>
    </row>
    <row r="1697" spans="1:6" x14ac:dyDescent="0.25">
      <c r="A1697" s="66"/>
      <c r="B1697" s="66"/>
      <c r="C1697" s="67"/>
      <c r="D1697" s="67"/>
      <c r="E1697" s="67"/>
      <c r="F1697" s="66"/>
    </row>
    <row r="1698" spans="1:6" x14ac:dyDescent="0.25">
      <c r="A1698" s="66"/>
      <c r="B1698" s="66"/>
      <c r="C1698" s="67"/>
      <c r="D1698" s="67"/>
      <c r="E1698" s="67"/>
      <c r="F1698" s="66"/>
    </row>
    <row r="1699" spans="1:6" x14ac:dyDescent="0.25">
      <c r="A1699" s="66"/>
      <c r="B1699" s="66"/>
      <c r="C1699" s="67"/>
      <c r="D1699" s="67"/>
      <c r="E1699" s="67"/>
      <c r="F1699" s="66"/>
    </row>
    <row r="1700" spans="1:6" x14ac:dyDescent="0.25">
      <c r="A1700" s="66"/>
      <c r="B1700" s="66"/>
      <c r="C1700" s="67"/>
      <c r="D1700" s="67"/>
      <c r="E1700" s="67"/>
      <c r="F1700" s="66"/>
    </row>
    <row r="1701" spans="1:6" x14ac:dyDescent="0.25">
      <c r="A1701" s="66"/>
      <c r="B1701" s="66"/>
      <c r="C1701" s="67"/>
      <c r="D1701" s="67"/>
      <c r="E1701" s="67"/>
      <c r="F1701" s="66"/>
    </row>
    <row r="1702" spans="1:6" x14ac:dyDescent="0.25">
      <c r="A1702" s="66"/>
      <c r="B1702" s="66"/>
      <c r="C1702" s="67"/>
      <c r="D1702" s="67"/>
      <c r="E1702" s="67"/>
      <c r="F1702" s="66"/>
    </row>
    <row r="1703" spans="1:6" x14ac:dyDescent="0.25">
      <c r="A1703" s="66"/>
      <c r="B1703" s="66"/>
      <c r="C1703" s="67"/>
      <c r="D1703" s="67"/>
      <c r="E1703" s="67"/>
      <c r="F1703" s="66"/>
    </row>
    <row r="1704" spans="1:6" x14ac:dyDescent="0.25">
      <c r="A1704" s="66"/>
      <c r="B1704" s="66"/>
      <c r="C1704" s="67"/>
      <c r="D1704" s="67"/>
      <c r="E1704" s="67"/>
      <c r="F1704" s="66"/>
    </row>
    <row r="1705" spans="1:6" x14ac:dyDescent="0.25">
      <c r="A1705" s="66"/>
      <c r="B1705" s="66"/>
      <c r="C1705" s="67"/>
      <c r="D1705" s="67"/>
      <c r="E1705" s="67"/>
      <c r="F1705" s="66"/>
    </row>
    <row r="1706" spans="1:6" x14ac:dyDescent="0.25">
      <c r="A1706" s="66"/>
      <c r="B1706" s="66"/>
      <c r="C1706" s="67"/>
      <c r="D1706" s="67"/>
      <c r="E1706" s="67"/>
      <c r="F1706" s="66"/>
    </row>
    <row r="1707" spans="1:6" x14ac:dyDescent="0.25">
      <c r="A1707" s="66"/>
      <c r="B1707" s="66"/>
      <c r="C1707" s="67"/>
      <c r="D1707" s="67"/>
      <c r="E1707" s="67"/>
      <c r="F1707" s="66"/>
    </row>
    <row r="1708" spans="1:6" x14ac:dyDescent="0.25">
      <c r="A1708" s="66"/>
      <c r="B1708" s="66"/>
      <c r="C1708" s="67"/>
      <c r="D1708" s="67"/>
      <c r="E1708" s="67"/>
      <c r="F1708" s="66"/>
    </row>
    <row r="1709" spans="1:6" x14ac:dyDescent="0.25">
      <c r="A1709" s="66"/>
      <c r="B1709" s="66"/>
      <c r="C1709" s="67"/>
      <c r="D1709" s="67"/>
      <c r="E1709" s="67"/>
      <c r="F1709" s="66"/>
    </row>
    <row r="1710" spans="1:6" x14ac:dyDescent="0.25">
      <c r="A1710" s="66"/>
      <c r="B1710" s="66"/>
      <c r="C1710" s="67"/>
      <c r="D1710" s="67"/>
      <c r="E1710" s="67"/>
      <c r="F1710" s="66"/>
    </row>
    <row r="1711" spans="1:6" x14ac:dyDescent="0.25">
      <c r="A1711" s="66"/>
      <c r="B1711" s="66"/>
      <c r="C1711" s="67"/>
      <c r="D1711" s="67"/>
      <c r="E1711" s="67"/>
      <c r="F1711" s="66"/>
    </row>
    <row r="1712" spans="1:6" x14ac:dyDescent="0.25">
      <c r="A1712" s="66"/>
      <c r="B1712" s="66"/>
      <c r="C1712" s="67"/>
      <c r="D1712" s="67"/>
      <c r="E1712" s="67"/>
      <c r="F1712" s="66"/>
    </row>
    <row r="1713" spans="1:6" x14ac:dyDescent="0.25">
      <c r="A1713" s="66"/>
      <c r="B1713" s="66"/>
      <c r="C1713" s="67"/>
      <c r="D1713" s="67"/>
      <c r="E1713" s="67"/>
      <c r="F1713" s="66"/>
    </row>
    <row r="1714" spans="1:6" x14ac:dyDescent="0.25">
      <c r="A1714" s="66"/>
      <c r="B1714" s="66"/>
      <c r="C1714" s="67"/>
      <c r="D1714" s="67"/>
      <c r="E1714" s="67"/>
      <c r="F1714" s="66"/>
    </row>
    <row r="1715" spans="1:6" x14ac:dyDescent="0.25">
      <c r="A1715" s="66"/>
      <c r="B1715" s="66"/>
      <c r="C1715" s="67"/>
      <c r="D1715" s="67"/>
      <c r="E1715" s="67"/>
      <c r="F1715" s="66"/>
    </row>
    <row r="1716" spans="1:6" x14ac:dyDescent="0.25">
      <c r="A1716" s="66"/>
      <c r="B1716" s="66"/>
      <c r="C1716" s="67"/>
      <c r="D1716" s="67"/>
      <c r="E1716" s="67"/>
      <c r="F1716" s="66"/>
    </row>
    <row r="1717" spans="1:6" x14ac:dyDescent="0.25">
      <c r="A1717" s="66"/>
      <c r="B1717" s="66"/>
      <c r="C1717" s="67"/>
      <c r="D1717" s="67"/>
      <c r="E1717" s="67"/>
      <c r="F1717" s="66"/>
    </row>
    <row r="1718" spans="1:6" x14ac:dyDescent="0.25">
      <c r="A1718" s="66"/>
      <c r="B1718" s="66"/>
      <c r="C1718" s="67"/>
      <c r="D1718" s="67"/>
      <c r="E1718" s="67"/>
      <c r="F1718" s="66"/>
    </row>
    <row r="1719" spans="1:6" x14ac:dyDescent="0.25">
      <c r="A1719" s="66"/>
      <c r="B1719" s="66"/>
      <c r="C1719" s="67"/>
      <c r="D1719" s="67"/>
      <c r="E1719" s="67"/>
      <c r="F1719" s="66"/>
    </row>
    <row r="1720" spans="1:6" x14ac:dyDescent="0.25">
      <c r="A1720" s="66"/>
      <c r="B1720" s="66"/>
      <c r="C1720" s="67"/>
      <c r="D1720" s="67"/>
      <c r="E1720" s="67"/>
      <c r="F1720" s="66"/>
    </row>
    <row r="1721" spans="1:6" x14ac:dyDescent="0.25">
      <c r="A1721" s="66"/>
      <c r="B1721" s="66"/>
      <c r="C1721" s="67"/>
      <c r="D1721" s="67"/>
      <c r="E1721" s="67"/>
      <c r="F1721" s="66"/>
    </row>
    <row r="1722" spans="1:6" x14ac:dyDescent="0.25">
      <c r="A1722" s="66"/>
      <c r="B1722" s="66"/>
      <c r="C1722" s="67"/>
      <c r="D1722" s="67"/>
      <c r="E1722" s="67"/>
      <c r="F1722" s="66"/>
    </row>
    <row r="1723" spans="1:6" x14ac:dyDescent="0.25">
      <c r="A1723" s="66"/>
      <c r="B1723" s="66"/>
      <c r="C1723" s="67"/>
      <c r="D1723" s="67"/>
      <c r="E1723" s="67"/>
      <c r="F1723" s="66"/>
    </row>
    <row r="1724" spans="1:6" x14ac:dyDescent="0.25">
      <c r="A1724" s="66"/>
      <c r="B1724" s="66"/>
      <c r="C1724" s="67"/>
      <c r="D1724" s="67"/>
      <c r="E1724" s="67"/>
      <c r="F1724" s="66"/>
    </row>
    <row r="1725" spans="1:6" x14ac:dyDescent="0.25">
      <c r="A1725" s="66"/>
      <c r="B1725" s="66"/>
      <c r="C1725" s="67"/>
      <c r="D1725" s="67"/>
      <c r="E1725" s="67"/>
      <c r="F1725" s="66"/>
    </row>
    <row r="1726" spans="1:6" x14ac:dyDescent="0.25">
      <c r="A1726" s="66"/>
      <c r="B1726" s="66"/>
      <c r="C1726" s="67"/>
      <c r="D1726" s="67"/>
      <c r="E1726" s="67"/>
      <c r="F1726" s="66"/>
    </row>
    <row r="1727" spans="1:6" x14ac:dyDescent="0.25">
      <c r="A1727" s="66"/>
      <c r="B1727" s="66"/>
      <c r="C1727" s="67"/>
      <c r="D1727" s="67"/>
      <c r="E1727" s="67"/>
      <c r="F1727" s="66"/>
    </row>
    <row r="1728" spans="1:6" x14ac:dyDescent="0.25">
      <c r="A1728" s="66"/>
      <c r="B1728" s="66"/>
      <c r="C1728" s="67"/>
      <c r="D1728" s="67"/>
      <c r="E1728" s="67"/>
      <c r="F1728" s="66"/>
    </row>
    <row r="1729" spans="1:6" x14ac:dyDescent="0.25">
      <c r="A1729" s="66"/>
      <c r="B1729" s="66"/>
      <c r="C1729" s="67"/>
      <c r="D1729" s="67"/>
      <c r="E1729" s="67"/>
      <c r="F1729" s="66"/>
    </row>
    <row r="1730" spans="1:6" x14ac:dyDescent="0.25">
      <c r="A1730" s="66"/>
      <c r="B1730" s="66"/>
      <c r="C1730" s="67"/>
      <c r="D1730" s="67"/>
      <c r="E1730" s="67"/>
      <c r="F1730" s="66"/>
    </row>
    <row r="1731" spans="1:6" x14ac:dyDescent="0.25">
      <c r="A1731" s="66"/>
      <c r="B1731" s="66"/>
      <c r="C1731" s="67"/>
      <c r="D1731" s="67"/>
      <c r="E1731" s="67"/>
      <c r="F1731" s="66"/>
    </row>
    <row r="1732" spans="1:6" x14ac:dyDescent="0.25">
      <c r="A1732" s="66"/>
      <c r="B1732" s="66"/>
      <c r="C1732" s="67"/>
      <c r="D1732" s="67"/>
      <c r="E1732" s="67"/>
      <c r="F1732" s="66"/>
    </row>
    <row r="1733" spans="1:6" x14ac:dyDescent="0.25">
      <c r="A1733" s="66"/>
      <c r="B1733" s="66"/>
      <c r="C1733" s="67"/>
      <c r="D1733" s="67"/>
      <c r="E1733" s="67"/>
      <c r="F1733" s="66"/>
    </row>
    <row r="1734" spans="1:6" x14ac:dyDescent="0.25">
      <c r="A1734" s="66"/>
      <c r="B1734" s="66"/>
      <c r="C1734" s="67"/>
      <c r="D1734" s="67"/>
      <c r="E1734" s="67"/>
      <c r="F1734" s="66"/>
    </row>
    <row r="1735" spans="1:6" x14ac:dyDescent="0.25">
      <c r="A1735" s="66"/>
      <c r="B1735" s="66"/>
      <c r="C1735" s="67"/>
      <c r="D1735" s="67"/>
      <c r="E1735" s="67"/>
      <c r="F1735" s="66"/>
    </row>
    <row r="1736" spans="1:6" x14ac:dyDescent="0.25">
      <c r="A1736" s="66"/>
      <c r="B1736" s="66"/>
      <c r="C1736" s="67"/>
      <c r="D1736" s="67"/>
      <c r="E1736" s="67"/>
      <c r="F1736" s="66"/>
    </row>
    <row r="1737" spans="1:6" x14ac:dyDescent="0.25">
      <c r="A1737" s="66"/>
      <c r="B1737" s="66"/>
      <c r="C1737" s="67"/>
      <c r="D1737" s="67"/>
      <c r="E1737" s="67"/>
      <c r="F1737" s="66"/>
    </row>
    <row r="1738" spans="1:6" x14ac:dyDescent="0.25">
      <c r="A1738" s="66"/>
      <c r="B1738" s="66"/>
      <c r="C1738" s="67"/>
      <c r="D1738" s="67"/>
      <c r="E1738" s="67"/>
      <c r="F1738" s="66"/>
    </row>
    <row r="1739" spans="1:6" x14ac:dyDescent="0.25">
      <c r="A1739" s="66"/>
      <c r="B1739" s="66"/>
      <c r="C1739" s="67"/>
      <c r="D1739" s="67"/>
      <c r="E1739" s="67"/>
      <c r="F1739" s="66"/>
    </row>
    <row r="1740" spans="1:6" x14ac:dyDescent="0.25">
      <c r="A1740" s="66"/>
      <c r="B1740" s="66"/>
      <c r="C1740" s="67"/>
      <c r="D1740" s="67"/>
      <c r="E1740" s="67"/>
      <c r="F1740" s="66"/>
    </row>
    <row r="1741" spans="1:6" x14ac:dyDescent="0.25">
      <c r="A1741" s="66"/>
      <c r="B1741" s="66"/>
      <c r="C1741" s="67"/>
      <c r="D1741" s="67"/>
      <c r="E1741" s="67"/>
      <c r="F1741" s="66"/>
    </row>
    <row r="1742" spans="1:6" x14ac:dyDescent="0.25">
      <c r="A1742" s="66"/>
      <c r="B1742" s="66"/>
      <c r="C1742" s="67"/>
      <c r="D1742" s="67"/>
      <c r="E1742" s="67"/>
      <c r="F1742" s="66"/>
    </row>
    <row r="1743" spans="1:6" x14ac:dyDescent="0.25">
      <c r="A1743" s="66"/>
      <c r="B1743" s="66"/>
      <c r="C1743" s="67"/>
      <c r="D1743" s="67"/>
      <c r="E1743" s="67"/>
      <c r="F1743" s="66"/>
    </row>
    <row r="1744" spans="1:6" x14ac:dyDescent="0.25">
      <c r="A1744" s="66"/>
      <c r="B1744" s="66"/>
      <c r="C1744" s="67"/>
      <c r="D1744" s="67"/>
      <c r="E1744" s="67"/>
      <c r="F1744" s="66"/>
    </row>
    <row r="1745" spans="1:6" x14ac:dyDescent="0.25">
      <c r="A1745" s="66"/>
      <c r="B1745" s="66"/>
      <c r="C1745" s="67"/>
      <c r="D1745" s="67"/>
      <c r="E1745" s="67"/>
      <c r="F1745" s="66"/>
    </row>
    <row r="1746" spans="1:6" x14ac:dyDescent="0.25">
      <c r="A1746" s="66"/>
      <c r="B1746" s="66"/>
      <c r="C1746" s="67"/>
      <c r="D1746" s="67"/>
      <c r="E1746" s="67"/>
      <c r="F1746" s="66"/>
    </row>
    <row r="1747" spans="1:6" x14ac:dyDescent="0.25">
      <c r="A1747" s="66"/>
      <c r="B1747" s="66"/>
      <c r="C1747" s="67"/>
      <c r="D1747" s="67"/>
      <c r="E1747" s="67"/>
      <c r="F1747" s="66"/>
    </row>
    <row r="1748" spans="1:6" x14ac:dyDescent="0.25">
      <c r="A1748" s="66"/>
      <c r="B1748" s="66"/>
      <c r="C1748" s="67"/>
      <c r="D1748" s="67"/>
      <c r="E1748" s="67"/>
      <c r="F1748" s="66"/>
    </row>
    <row r="1749" spans="1:6" x14ac:dyDescent="0.25">
      <c r="A1749" s="66"/>
      <c r="B1749" s="66"/>
      <c r="C1749" s="67"/>
      <c r="D1749" s="67"/>
      <c r="E1749" s="67"/>
      <c r="F1749" s="66"/>
    </row>
    <row r="1750" spans="1:6" x14ac:dyDescent="0.25">
      <c r="A1750" s="66"/>
      <c r="B1750" s="66"/>
      <c r="C1750" s="67"/>
      <c r="D1750" s="67"/>
      <c r="E1750" s="67"/>
      <c r="F1750" s="66"/>
    </row>
    <row r="1751" spans="1:6" x14ac:dyDescent="0.25">
      <c r="A1751" s="66"/>
      <c r="B1751" s="66"/>
      <c r="C1751" s="67"/>
      <c r="D1751" s="67"/>
      <c r="E1751" s="67"/>
      <c r="F1751" s="66"/>
    </row>
    <row r="1752" spans="1:6" x14ac:dyDescent="0.25">
      <c r="A1752" s="66"/>
      <c r="B1752" s="66"/>
      <c r="C1752" s="67"/>
      <c r="D1752" s="67"/>
      <c r="E1752" s="67"/>
      <c r="F1752" s="66"/>
    </row>
    <row r="1753" spans="1:6" x14ac:dyDescent="0.25">
      <c r="A1753" s="66"/>
      <c r="B1753" s="66"/>
      <c r="C1753" s="67"/>
      <c r="D1753" s="67"/>
      <c r="E1753" s="67"/>
      <c r="F1753" s="66"/>
    </row>
    <row r="1754" spans="1:6" x14ac:dyDescent="0.25">
      <c r="A1754" s="66"/>
      <c r="B1754" s="66"/>
      <c r="C1754" s="67"/>
      <c r="D1754" s="67"/>
      <c r="E1754" s="67"/>
      <c r="F1754" s="66"/>
    </row>
    <row r="1755" spans="1:6" x14ac:dyDescent="0.25">
      <c r="A1755" s="66"/>
      <c r="B1755" s="66"/>
      <c r="C1755" s="67"/>
      <c r="D1755" s="67"/>
      <c r="E1755" s="67"/>
      <c r="F1755" s="66"/>
    </row>
    <row r="1756" spans="1:6" x14ac:dyDescent="0.25">
      <c r="A1756" s="66"/>
      <c r="B1756" s="66"/>
      <c r="C1756" s="67"/>
      <c r="D1756" s="67"/>
      <c r="E1756" s="67"/>
      <c r="F1756" s="66"/>
    </row>
    <row r="1757" spans="1:6" x14ac:dyDescent="0.25">
      <c r="A1757" s="66"/>
      <c r="B1757" s="66"/>
      <c r="C1757" s="67"/>
      <c r="D1757" s="67"/>
      <c r="E1757" s="67"/>
      <c r="F1757" s="66"/>
    </row>
    <row r="1758" spans="1:6" x14ac:dyDescent="0.25">
      <c r="A1758" s="66"/>
      <c r="B1758" s="66"/>
      <c r="C1758" s="67"/>
      <c r="D1758" s="67"/>
      <c r="E1758" s="67"/>
      <c r="F1758" s="66"/>
    </row>
    <row r="1759" spans="1:6" x14ac:dyDescent="0.25">
      <c r="A1759" s="66"/>
      <c r="B1759" s="66"/>
      <c r="C1759" s="67"/>
      <c r="D1759" s="67"/>
      <c r="E1759" s="67"/>
      <c r="F1759" s="66"/>
    </row>
    <row r="1760" spans="1:6" x14ac:dyDescent="0.25">
      <c r="A1760" s="66"/>
      <c r="B1760" s="66"/>
      <c r="C1760" s="67"/>
      <c r="D1760" s="67"/>
      <c r="E1760" s="67"/>
      <c r="F1760" s="66"/>
    </row>
    <row r="1761" spans="1:6" x14ac:dyDescent="0.25">
      <c r="A1761" s="66"/>
      <c r="B1761" s="66"/>
      <c r="C1761" s="67"/>
      <c r="D1761" s="67"/>
      <c r="E1761" s="67"/>
      <c r="F1761" s="66"/>
    </row>
    <row r="1762" spans="1:6" x14ac:dyDescent="0.25">
      <c r="A1762" s="66"/>
      <c r="B1762" s="66"/>
      <c r="C1762" s="67"/>
      <c r="D1762" s="67"/>
      <c r="E1762" s="67"/>
      <c r="F1762" s="66"/>
    </row>
    <row r="1763" spans="1:6" x14ac:dyDescent="0.25">
      <c r="A1763" s="66"/>
      <c r="B1763" s="66"/>
      <c r="C1763" s="67"/>
      <c r="D1763" s="67"/>
      <c r="E1763" s="67"/>
      <c r="F1763" s="66"/>
    </row>
    <row r="1764" spans="1:6" x14ac:dyDescent="0.25">
      <c r="A1764" s="66"/>
      <c r="B1764" s="66"/>
      <c r="C1764" s="67"/>
      <c r="D1764" s="67"/>
      <c r="E1764" s="67"/>
      <c r="F1764" s="66"/>
    </row>
    <row r="1765" spans="1:6" x14ac:dyDescent="0.25">
      <c r="A1765" s="66"/>
      <c r="B1765" s="66"/>
      <c r="C1765" s="67"/>
      <c r="D1765" s="67"/>
      <c r="E1765" s="67"/>
      <c r="F1765" s="66"/>
    </row>
    <row r="1766" spans="1:6" x14ac:dyDescent="0.25">
      <c r="A1766" s="66"/>
      <c r="B1766" s="66"/>
      <c r="C1766" s="67"/>
      <c r="D1766" s="67"/>
      <c r="E1766" s="67"/>
      <c r="F1766" s="66"/>
    </row>
    <row r="1767" spans="1:6" x14ac:dyDescent="0.25">
      <c r="A1767" s="66"/>
      <c r="B1767" s="66"/>
      <c r="C1767" s="67"/>
      <c r="D1767" s="67"/>
      <c r="E1767" s="67"/>
      <c r="F1767" s="66"/>
    </row>
    <row r="1768" spans="1:6" x14ac:dyDescent="0.25">
      <c r="A1768" s="66"/>
      <c r="B1768" s="66"/>
      <c r="C1768" s="67"/>
      <c r="D1768" s="67"/>
      <c r="E1768" s="67"/>
      <c r="F1768" s="66"/>
    </row>
    <row r="1769" spans="1:6" x14ac:dyDescent="0.25">
      <c r="A1769" s="66"/>
      <c r="B1769" s="66"/>
      <c r="C1769" s="67"/>
      <c r="D1769" s="67"/>
      <c r="E1769" s="67"/>
      <c r="F1769" s="66"/>
    </row>
    <row r="1770" spans="1:6" x14ac:dyDescent="0.25">
      <c r="A1770" s="66"/>
      <c r="B1770" s="66"/>
      <c r="C1770" s="67"/>
      <c r="D1770" s="67"/>
      <c r="E1770" s="67"/>
      <c r="F1770" s="66"/>
    </row>
    <row r="1771" spans="1:6" x14ac:dyDescent="0.25">
      <c r="A1771" s="66"/>
      <c r="B1771" s="66"/>
      <c r="C1771" s="67"/>
      <c r="D1771" s="67"/>
      <c r="E1771" s="67"/>
      <c r="F1771" s="66"/>
    </row>
    <row r="1772" spans="1:6" x14ac:dyDescent="0.25">
      <c r="A1772" s="66"/>
      <c r="B1772" s="66"/>
      <c r="C1772" s="67"/>
      <c r="D1772" s="67"/>
      <c r="E1772" s="67"/>
      <c r="F1772" s="66"/>
    </row>
    <row r="1773" spans="1:6" x14ac:dyDescent="0.25">
      <c r="A1773" s="66"/>
      <c r="B1773" s="66"/>
      <c r="C1773" s="67"/>
      <c r="D1773" s="67"/>
      <c r="E1773" s="67"/>
      <c r="F1773" s="66"/>
    </row>
    <row r="1774" spans="1:6" x14ac:dyDescent="0.25">
      <c r="A1774" s="66"/>
      <c r="B1774" s="66"/>
      <c r="C1774" s="67"/>
      <c r="D1774" s="67"/>
      <c r="E1774" s="67"/>
      <c r="F1774" s="66"/>
    </row>
    <row r="1775" spans="1:6" x14ac:dyDescent="0.25">
      <c r="A1775" s="66"/>
      <c r="B1775" s="66"/>
      <c r="C1775" s="67"/>
      <c r="D1775" s="67"/>
      <c r="E1775" s="67"/>
      <c r="F1775" s="66"/>
    </row>
    <row r="1776" spans="1:6" x14ac:dyDescent="0.25">
      <c r="A1776" s="66"/>
      <c r="B1776" s="66"/>
      <c r="C1776" s="67"/>
      <c r="D1776" s="67"/>
      <c r="E1776" s="67"/>
      <c r="F1776" s="66"/>
    </row>
    <row r="1777" spans="1:6" x14ac:dyDescent="0.25">
      <c r="A1777" s="66"/>
      <c r="B1777" s="66"/>
      <c r="C1777" s="67"/>
      <c r="D1777" s="67"/>
      <c r="E1777" s="67"/>
      <c r="F1777" s="66"/>
    </row>
    <row r="1778" spans="1:6" x14ac:dyDescent="0.25">
      <c r="A1778" s="66"/>
      <c r="B1778" s="66"/>
      <c r="C1778" s="67"/>
      <c r="D1778" s="67"/>
      <c r="E1778" s="67"/>
      <c r="F1778" s="66"/>
    </row>
    <row r="1779" spans="1:6" x14ac:dyDescent="0.25">
      <c r="A1779" s="66"/>
      <c r="B1779" s="66"/>
      <c r="C1779" s="67"/>
      <c r="D1779" s="67"/>
      <c r="E1779" s="67"/>
      <c r="F1779" s="66"/>
    </row>
    <row r="1780" spans="1:6" x14ac:dyDescent="0.25">
      <c r="A1780" s="66"/>
      <c r="B1780" s="66"/>
      <c r="C1780" s="67"/>
      <c r="D1780" s="67"/>
      <c r="E1780" s="67"/>
      <c r="F1780" s="66"/>
    </row>
    <row r="1781" spans="1:6" x14ac:dyDescent="0.25">
      <c r="A1781" s="66"/>
      <c r="B1781" s="66"/>
      <c r="C1781" s="67"/>
      <c r="D1781" s="67"/>
      <c r="E1781" s="67"/>
      <c r="F1781" s="66"/>
    </row>
    <row r="1782" spans="1:6" x14ac:dyDescent="0.25">
      <c r="A1782" s="66"/>
      <c r="B1782" s="66"/>
      <c r="C1782" s="67"/>
      <c r="D1782" s="67"/>
      <c r="E1782" s="67"/>
      <c r="F1782" s="66"/>
    </row>
    <row r="1783" spans="1:6" x14ac:dyDescent="0.25">
      <c r="A1783" s="66"/>
      <c r="B1783" s="66"/>
      <c r="C1783" s="67"/>
      <c r="D1783" s="67"/>
      <c r="E1783" s="67"/>
      <c r="F1783" s="66"/>
    </row>
    <row r="1784" spans="1:6" x14ac:dyDescent="0.25">
      <c r="A1784" s="66"/>
      <c r="B1784" s="66"/>
      <c r="C1784" s="67"/>
      <c r="D1784" s="67"/>
      <c r="E1784" s="67"/>
      <c r="F1784" s="66"/>
    </row>
    <row r="1785" spans="1:6" x14ac:dyDescent="0.25">
      <c r="A1785" s="66"/>
      <c r="B1785" s="66"/>
      <c r="C1785" s="67"/>
      <c r="D1785" s="67"/>
      <c r="E1785" s="67"/>
      <c r="F1785" s="66"/>
    </row>
    <row r="1786" spans="1:6" x14ac:dyDescent="0.25">
      <c r="A1786" s="66"/>
      <c r="B1786" s="66"/>
      <c r="C1786" s="67"/>
      <c r="D1786" s="67"/>
      <c r="E1786" s="67"/>
      <c r="F1786" s="66"/>
    </row>
    <row r="1787" spans="1:6" x14ac:dyDescent="0.25">
      <c r="A1787" s="66"/>
      <c r="B1787" s="66"/>
      <c r="C1787" s="67"/>
      <c r="D1787" s="67"/>
      <c r="E1787" s="67"/>
      <c r="F1787" s="66"/>
    </row>
    <row r="1788" spans="1:6" x14ac:dyDescent="0.25">
      <c r="A1788" s="66"/>
      <c r="B1788" s="66"/>
      <c r="C1788" s="67"/>
      <c r="D1788" s="67"/>
      <c r="E1788" s="67"/>
      <c r="F1788" s="66"/>
    </row>
    <row r="1789" spans="1:6" x14ac:dyDescent="0.25">
      <c r="A1789" s="66"/>
      <c r="B1789" s="66"/>
      <c r="C1789" s="67"/>
      <c r="D1789" s="67"/>
      <c r="E1789" s="67"/>
      <c r="F1789" s="66"/>
    </row>
    <row r="1790" spans="1:6" x14ac:dyDescent="0.25">
      <c r="A1790" s="66"/>
      <c r="B1790" s="66"/>
      <c r="C1790" s="67"/>
      <c r="D1790" s="67"/>
      <c r="E1790" s="67"/>
      <c r="F1790" s="66"/>
    </row>
    <row r="1791" spans="1:6" x14ac:dyDescent="0.25">
      <c r="A1791" s="66"/>
      <c r="B1791" s="66"/>
      <c r="C1791" s="67"/>
      <c r="D1791" s="67"/>
      <c r="E1791" s="67"/>
      <c r="F1791" s="66"/>
    </row>
    <row r="1792" spans="1:6" x14ac:dyDescent="0.25">
      <c r="A1792" s="66"/>
      <c r="B1792" s="66"/>
      <c r="C1792" s="67"/>
      <c r="D1792" s="67"/>
      <c r="E1792" s="67"/>
      <c r="F1792" s="66"/>
    </row>
    <row r="1793" spans="1:6" x14ac:dyDescent="0.25">
      <c r="A1793" s="66"/>
      <c r="B1793" s="66"/>
      <c r="C1793" s="67"/>
      <c r="D1793" s="67"/>
      <c r="E1793" s="67"/>
      <c r="F1793" s="66"/>
    </row>
    <row r="1794" spans="1:6" x14ac:dyDescent="0.25">
      <c r="A1794" s="66"/>
      <c r="B1794" s="66"/>
      <c r="C1794" s="67"/>
      <c r="D1794" s="67"/>
      <c r="E1794" s="67"/>
      <c r="F1794" s="66"/>
    </row>
    <row r="1795" spans="1:6" x14ac:dyDescent="0.25">
      <c r="A1795" s="66"/>
      <c r="B1795" s="66"/>
      <c r="C1795" s="67"/>
      <c r="D1795" s="67"/>
      <c r="E1795" s="67"/>
      <c r="F1795" s="66"/>
    </row>
    <row r="1796" spans="1:6" x14ac:dyDescent="0.25">
      <c r="A1796" s="66"/>
      <c r="B1796" s="66"/>
      <c r="C1796" s="67"/>
      <c r="D1796" s="67"/>
      <c r="E1796" s="67"/>
      <c r="F1796" s="66"/>
    </row>
    <row r="1797" spans="1:6" x14ac:dyDescent="0.25">
      <c r="A1797" s="66"/>
      <c r="B1797" s="66"/>
      <c r="C1797" s="67"/>
      <c r="D1797" s="67"/>
      <c r="E1797" s="67"/>
      <c r="F1797" s="66"/>
    </row>
    <row r="1798" spans="1:6" x14ac:dyDescent="0.25">
      <c r="A1798" s="66"/>
      <c r="B1798" s="66"/>
      <c r="C1798" s="67"/>
      <c r="D1798" s="67"/>
      <c r="E1798" s="67"/>
      <c r="F1798" s="66"/>
    </row>
    <row r="1799" spans="1:6" x14ac:dyDescent="0.25">
      <c r="A1799" s="66"/>
      <c r="B1799" s="66"/>
      <c r="C1799" s="67"/>
      <c r="D1799" s="67"/>
      <c r="E1799" s="67"/>
      <c r="F1799" s="66"/>
    </row>
    <row r="1800" spans="1:6" x14ac:dyDescent="0.25">
      <c r="A1800" s="66"/>
      <c r="B1800" s="66"/>
      <c r="C1800" s="67"/>
      <c r="D1800" s="67"/>
      <c r="E1800" s="67"/>
      <c r="F1800" s="66"/>
    </row>
    <row r="1801" spans="1:6" x14ac:dyDescent="0.25">
      <c r="A1801" s="66"/>
      <c r="B1801" s="66"/>
      <c r="C1801" s="67"/>
      <c r="D1801" s="67"/>
      <c r="E1801" s="67"/>
      <c r="F1801" s="66"/>
    </row>
    <row r="1802" spans="1:6" x14ac:dyDescent="0.25">
      <c r="A1802" s="66"/>
      <c r="B1802" s="66"/>
      <c r="C1802" s="67"/>
      <c r="D1802" s="67"/>
      <c r="E1802" s="67"/>
      <c r="F1802" s="66"/>
    </row>
    <row r="1803" spans="1:6" x14ac:dyDescent="0.25">
      <c r="A1803" s="66"/>
      <c r="B1803" s="66"/>
      <c r="C1803" s="67"/>
      <c r="D1803" s="67"/>
      <c r="E1803" s="67"/>
      <c r="F1803" s="66"/>
    </row>
    <row r="1804" spans="1:6" x14ac:dyDescent="0.25">
      <c r="A1804" s="66"/>
      <c r="B1804" s="66"/>
      <c r="C1804" s="67"/>
      <c r="D1804" s="67"/>
      <c r="E1804" s="67"/>
      <c r="F1804" s="66"/>
    </row>
    <row r="1805" spans="1:6" x14ac:dyDescent="0.25">
      <c r="A1805" s="66"/>
      <c r="B1805" s="66"/>
      <c r="C1805" s="67"/>
      <c r="D1805" s="67"/>
      <c r="E1805" s="67"/>
      <c r="F1805" s="66"/>
    </row>
    <row r="1806" spans="1:6" x14ac:dyDescent="0.25">
      <c r="A1806" s="66"/>
      <c r="B1806" s="66"/>
      <c r="C1806" s="67"/>
      <c r="D1806" s="67"/>
      <c r="E1806" s="67"/>
      <c r="F1806" s="66"/>
    </row>
    <row r="1807" spans="1:6" x14ac:dyDescent="0.25">
      <c r="A1807" s="66"/>
      <c r="B1807" s="66"/>
      <c r="C1807" s="67"/>
      <c r="D1807" s="67"/>
      <c r="E1807" s="67"/>
      <c r="F1807" s="66"/>
    </row>
    <row r="1808" spans="1:6" x14ac:dyDescent="0.25">
      <c r="A1808" s="66"/>
      <c r="B1808" s="66"/>
      <c r="C1808" s="67"/>
      <c r="D1808" s="67"/>
      <c r="E1808" s="67"/>
      <c r="F1808" s="66"/>
    </row>
    <row r="1809" spans="1:6" x14ac:dyDescent="0.25">
      <c r="A1809" s="66"/>
      <c r="B1809" s="66"/>
      <c r="C1809" s="67"/>
      <c r="D1809" s="67"/>
      <c r="E1809" s="67"/>
      <c r="F1809" s="66"/>
    </row>
    <row r="1810" spans="1:6" x14ac:dyDescent="0.25">
      <c r="A1810" s="66"/>
      <c r="B1810" s="66"/>
      <c r="C1810" s="67"/>
      <c r="D1810" s="67"/>
      <c r="E1810" s="67"/>
      <c r="F1810" s="66"/>
    </row>
    <row r="1811" spans="1:6" x14ac:dyDescent="0.25">
      <c r="A1811" s="66"/>
      <c r="B1811" s="66"/>
      <c r="C1811" s="67"/>
      <c r="D1811" s="67"/>
      <c r="E1811" s="67"/>
      <c r="F1811" s="66"/>
    </row>
    <row r="1812" spans="1:6" x14ac:dyDescent="0.25">
      <c r="A1812" s="66"/>
      <c r="B1812" s="66"/>
      <c r="C1812" s="67"/>
      <c r="D1812" s="67"/>
      <c r="E1812" s="67"/>
      <c r="F1812" s="66"/>
    </row>
    <row r="1813" spans="1:6" x14ac:dyDescent="0.25">
      <c r="A1813" s="66"/>
      <c r="B1813" s="66"/>
      <c r="C1813" s="67"/>
      <c r="D1813" s="67"/>
      <c r="E1813" s="67"/>
      <c r="F1813" s="66"/>
    </row>
    <row r="1814" spans="1:6" x14ac:dyDescent="0.25">
      <c r="A1814" s="66"/>
      <c r="B1814" s="66"/>
      <c r="C1814" s="67"/>
      <c r="D1814" s="67"/>
      <c r="E1814" s="67"/>
      <c r="F1814" s="66"/>
    </row>
    <row r="1815" spans="1:6" x14ac:dyDescent="0.25">
      <c r="A1815" s="66"/>
      <c r="B1815" s="66"/>
      <c r="C1815" s="67"/>
      <c r="D1815" s="67"/>
      <c r="E1815" s="67"/>
      <c r="F1815" s="66"/>
    </row>
    <row r="1816" spans="1:6" x14ac:dyDescent="0.25">
      <c r="A1816" s="66"/>
      <c r="B1816" s="66"/>
      <c r="C1816" s="67"/>
      <c r="D1816" s="67"/>
      <c r="E1816" s="67"/>
      <c r="F1816" s="66"/>
    </row>
    <row r="1817" spans="1:6" x14ac:dyDescent="0.25">
      <c r="A1817" s="66"/>
      <c r="B1817" s="66"/>
      <c r="C1817" s="67"/>
      <c r="D1817" s="67"/>
      <c r="E1817" s="67"/>
      <c r="F1817" s="66"/>
    </row>
    <row r="1818" spans="1:6" x14ac:dyDescent="0.25">
      <c r="A1818" s="66"/>
      <c r="B1818" s="66"/>
      <c r="C1818" s="67"/>
      <c r="D1818" s="67"/>
      <c r="E1818" s="67"/>
      <c r="F1818" s="66"/>
    </row>
    <row r="1819" spans="1:6" x14ac:dyDescent="0.25">
      <c r="A1819" s="66"/>
      <c r="B1819" s="66"/>
      <c r="C1819" s="67"/>
      <c r="D1819" s="67"/>
      <c r="E1819" s="67"/>
      <c r="F1819" s="66"/>
    </row>
    <row r="1820" spans="1:6" x14ac:dyDescent="0.25">
      <c r="A1820" s="66"/>
      <c r="B1820" s="66"/>
      <c r="C1820" s="67"/>
      <c r="D1820" s="67"/>
      <c r="E1820" s="67"/>
      <c r="F1820" s="66"/>
    </row>
    <row r="1821" spans="1:6" x14ac:dyDescent="0.25">
      <c r="A1821" s="66"/>
      <c r="B1821" s="66"/>
      <c r="C1821" s="67"/>
      <c r="D1821" s="67"/>
      <c r="E1821" s="67"/>
      <c r="F1821" s="66"/>
    </row>
    <row r="1822" spans="1:6" x14ac:dyDescent="0.25">
      <c r="A1822" s="66"/>
      <c r="B1822" s="66"/>
      <c r="C1822" s="67"/>
      <c r="D1822" s="67"/>
      <c r="E1822" s="67"/>
      <c r="F1822" s="66"/>
    </row>
    <row r="1823" spans="1:6" x14ac:dyDescent="0.25">
      <c r="A1823" s="66"/>
      <c r="B1823" s="66"/>
      <c r="C1823" s="67"/>
      <c r="D1823" s="67"/>
      <c r="E1823" s="67"/>
      <c r="F1823" s="66"/>
    </row>
    <row r="1824" spans="1:6" x14ac:dyDescent="0.25">
      <c r="A1824" s="66"/>
      <c r="B1824" s="66"/>
      <c r="C1824" s="67"/>
      <c r="D1824" s="67"/>
      <c r="E1824" s="67"/>
      <c r="F1824" s="66"/>
    </row>
    <row r="1825" spans="1:6" x14ac:dyDescent="0.25">
      <c r="A1825" s="66"/>
      <c r="B1825" s="66"/>
      <c r="C1825" s="67"/>
      <c r="D1825" s="67"/>
      <c r="E1825" s="67"/>
      <c r="F1825" s="66"/>
    </row>
    <row r="1826" spans="1:6" x14ac:dyDescent="0.25">
      <c r="A1826" s="66"/>
      <c r="B1826" s="66"/>
      <c r="C1826" s="67"/>
      <c r="D1826" s="67"/>
      <c r="E1826" s="67"/>
      <c r="F1826" s="66"/>
    </row>
    <row r="1827" spans="1:6" x14ac:dyDescent="0.25">
      <c r="A1827" s="66"/>
      <c r="B1827" s="66"/>
      <c r="C1827" s="67"/>
      <c r="D1827" s="67"/>
      <c r="E1827" s="67"/>
      <c r="F1827" s="66"/>
    </row>
    <row r="1828" spans="1:6" x14ac:dyDescent="0.25">
      <c r="A1828" s="66"/>
      <c r="B1828" s="66"/>
      <c r="C1828" s="67"/>
      <c r="D1828" s="67"/>
      <c r="E1828" s="67"/>
      <c r="F1828" s="66"/>
    </row>
    <row r="1829" spans="1:6" x14ac:dyDescent="0.25">
      <c r="A1829" s="66"/>
      <c r="B1829" s="66"/>
      <c r="C1829" s="67"/>
      <c r="D1829" s="67"/>
      <c r="E1829" s="67"/>
      <c r="F1829" s="66"/>
    </row>
    <row r="1830" spans="1:6" x14ac:dyDescent="0.25">
      <c r="A1830" s="66"/>
      <c r="B1830" s="66"/>
      <c r="C1830" s="67"/>
      <c r="D1830" s="67"/>
      <c r="E1830" s="67"/>
      <c r="F1830" s="66"/>
    </row>
    <row r="1831" spans="1:6" x14ac:dyDescent="0.25">
      <c r="A1831" s="66"/>
      <c r="B1831" s="66"/>
      <c r="C1831" s="67"/>
      <c r="D1831" s="67"/>
      <c r="E1831" s="67"/>
      <c r="F1831" s="66"/>
    </row>
    <row r="1832" spans="1:6" x14ac:dyDescent="0.25">
      <c r="A1832" s="66"/>
      <c r="B1832" s="66"/>
      <c r="C1832" s="67"/>
      <c r="D1832" s="67"/>
      <c r="E1832" s="67"/>
      <c r="F1832" s="66"/>
    </row>
    <row r="1833" spans="1:6" x14ac:dyDescent="0.25">
      <c r="A1833" s="66"/>
      <c r="B1833" s="66"/>
      <c r="C1833" s="67"/>
      <c r="D1833" s="67"/>
      <c r="E1833" s="67"/>
      <c r="F1833" s="66"/>
    </row>
    <row r="1834" spans="1:6" x14ac:dyDescent="0.25">
      <c r="A1834" s="66"/>
      <c r="B1834" s="66"/>
      <c r="C1834" s="67"/>
      <c r="D1834" s="67"/>
      <c r="E1834" s="67"/>
      <c r="F1834" s="66"/>
    </row>
    <row r="1835" spans="1:6" x14ac:dyDescent="0.25">
      <c r="A1835" s="66"/>
      <c r="B1835" s="66"/>
      <c r="C1835" s="67"/>
      <c r="D1835" s="67"/>
      <c r="E1835" s="67"/>
      <c r="F1835" s="66"/>
    </row>
    <row r="1836" spans="1:6" x14ac:dyDescent="0.25">
      <c r="A1836" s="66"/>
      <c r="B1836" s="66"/>
      <c r="C1836" s="67"/>
      <c r="D1836" s="67"/>
      <c r="E1836" s="67"/>
      <c r="F1836" s="66"/>
    </row>
    <row r="1837" spans="1:6" x14ac:dyDescent="0.25">
      <c r="A1837" s="66"/>
      <c r="B1837" s="66"/>
      <c r="C1837" s="67"/>
      <c r="D1837" s="67"/>
      <c r="E1837" s="67"/>
      <c r="F1837" s="66"/>
    </row>
    <row r="1838" spans="1:6" x14ac:dyDescent="0.25">
      <c r="A1838" s="66"/>
      <c r="B1838" s="66"/>
      <c r="C1838" s="67"/>
      <c r="D1838" s="67"/>
      <c r="E1838" s="67"/>
      <c r="F1838" s="66"/>
    </row>
    <row r="1839" spans="1:6" x14ac:dyDescent="0.25">
      <c r="A1839" s="66"/>
      <c r="B1839" s="66"/>
      <c r="C1839" s="67"/>
      <c r="D1839" s="67"/>
      <c r="E1839" s="67"/>
      <c r="F1839" s="66"/>
    </row>
    <row r="1840" spans="1:6" x14ac:dyDescent="0.25">
      <c r="A1840" s="66"/>
      <c r="B1840" s="66"/>
      <c r="C1840" s="67"/>
      <c r="D1840" s="67"/>
      <c r="E1840" s="67"/>
      <c r="F1840" s="66"/>
    </row>
    <row r="1841" spans="1:6" x14ac:dyDescent="0.25">
      <c r="A1841" s="66"/>
      <c r="B1841" s="66"/>
      <c r="C1841" s="67"/>
      <c r="D1841" s="67"/>
      <c r="E1841" s="67"/>
      <c r="F1841" s="66"/>
    </row>
    <row r="1842" spans="1:6" x14ac:dyDescent="0.25">
      <c r="A1842" s="66"/>
      <c r="B1842" s="66"/>
      <c r="C1842" s="67"/>
      <c r="D1842" s="67"/>
      <c r="E1842" s="67"/>
      <c r="F1842" s="66"/>
    </row>
    <row r="1843" spans="1:6" x14ac:dyDescent="0.25">
      <c r="A1843" s="66"/>
      <c r="B1843" s="66"/>
      <c r="C1843" s="67"/>
      <c r="D1843" s="67"/>
      <c r="E1843" s="67"/>
      <c r="F1843" s="66"/>
    </row>
    <row r="1844" spans="1:6" x14ac:dyDescent="0.25">
      <c r="A1844" s="66"/>
      <c r="B1844" s="66"/>
      <c r="C1844" s="67"/>
      <c r="D1844" s="67"/>
      <c r="E1844" s="67"/>
      <c r="F1844" s="66"/>
    </row>
    <row r="1845" spans="1:6" x14ac:dyDescent="0.25">
      <c r="A1845" s="66"/>
      <c r="B1845" s="66"/>
      <c r="C1845" s="67"/>
      <c r="D1845" s="67"/>
      <c r="E1845" s="67"/>
      <c r="F1845" s="66"/>
    </row>
    <row r="1846" spans="1:6" x14ac:dyDescent="0.25">
      <c r="A1846" s="66"/>
      <c r="B1846" s="66"/>
      <c r="C1846" s="67"/>
      <c r="D1846" s="67"/>
      <c r="E1846" s="67"/>
      <c r="F1846" s="66"/>
    </row>
    <row r="1847" spans="1:6" x14ac:dyDescent="0.25">
      <c r="A1847" s="66"/>
      <c r="B1847" s="66"/>
      <c r="C1847" s="67"/>
      <c r="D1847" s="67"/>
      <c r="E1847" s="67"/>
      <c r="F1847" s="66"/>
    </row>
    <row r="1848" spans="1:6" x14ac:dyDescent="0.25">
      <c r="A1848" s="66"/>
      <c r="B1848" s="66"/>
      <c r="C1848" s="67"/>
      <c r="D1848" s="67"/>
      <c r="E1848" s="67"/>
      <c r="F1848" s="66"/>
    </row>
    <row r="1849" spans="1:6" x14ac:dyDescent="0.25">
      <c r="A1849" s="66"/>
      <c r="B1849" s="66"/>
      <c r="C1849" s="67"/>
      <c r="D1849" s="67"/>
      <c r="E1849" s="67"/>
      <c r="F1849" s="66"/>
    </row>
    <row r="1850" spans="1:6" x14ac:dyDescent="0.25">
      <c r="A1850" s="66"/>
      <c r="B1850" s="66"/>
      <c r="C1850" s="67"/>
      <c r="D1850" s="67"/>
      <c r="E1850" s="67"/>
      <c r="F1850" s="66"/>
    </row>
    <row r="1851" spans="1:6" x14ac:dyDescent="0.25">
      <c r="A1851" s="66"/>
      <c r="B1851" s="66"/>
      <c r="C1851" s="67"/>
      <c r="D1851" s="67"/>
      <c r="E1851" s="67"/>
      <c r="F1851" s="66"/>
    </row>
    <row r="1852" spans="1:6" x14ac:dyDescent="0.25">
      <c r="A1852" s="66"/>
      <c r="B1852" s="66"/>
      <c r="C1852" s="67"/>
      <c r="D1852" s="67"/>
      <c r="E1852" s="67"/>
      <c r="F1852" s="66"/>
    </row>
    <row r="1853" spans="1:6" x14ac:dyDescent="0.25">
      <c r="A1853" s="66"/>
      <c r="B1853" s="66"/>
      <c r="C1853" s="67"/>
      <c r="D1853" s="67"/>
      <c r="E1853" s="67"/>
      <c r="F1853" s="66"/>
    </row>
    <row r="1854" spans="1:6" x14ac:dyDescent="0.25">
      <c r="A1854" s="66"/>
      <c r="B1854" s="66"/>
      <c r="C1854" s="67"/>
      <c r="D1854" s="67"/>
      <c r="E1854" s="67"/>
      <c r="F1854" s="66"/>
    </row>
    <row r="1855" spans="1:6" x14ac:dyDescent="0.25">
      <c r="A1855" s="66"/>
      <c r="B1855" s="66"/>
      <c r="C1855" s="67"/>
      <c r="D1855" s="67"/>
      <c r="E1855" s="67"/>
      <c r="F1855" s="66"/>
    </row>
    <row r="1856" spans="1:6" x14ac:dyDescent="0.25">
      <c r="A1856" s="66"/>
      <c r="B1856" s="66"/>
      <c r="C1856" s="67"/>
      <c r="D1856" s="67"/>
      <c r="E1856" s="67"/>
      <c r="F1856" s="66"/>
    </row>
    <row r="1857" spans="1:6" x14ac:dyDescent="0.25">
      <c r="A1857" s="66"/>
      <c r="B1857" s="66"/>
      <c r="C1857" s="67"/>
      <c r="D1857" s="67"/>
      <c r="E1857" s="67"/>
      <c r="F1857" s="66"/>
    </row>
    <row r="1858" spans="1:6" x14ac:dyDescent="0.25">
      <c r="A1858" s="66"/>
      <c r="B1858" s="66"/>
      <c r="C1858" s="67"/>
      <c r="D1858" s="67"/>
      <c r="E1858" s="67"/>
      <c r="F1858" s="66"/>
    </row>
    <row r="1859" spans="1:6" x14ac:dyDescent="0.25">
      <c r="A1859" s="66"/>
      <c r="B1859" s="66"/>
      <c r="C1859" s="67"/>
      <c r="D1859" s="67"/>
      <c r="E1859" s="67"/>
      <c r="F1859" s="66"/>
    </row>
    <row r="1860" spans="1:6" x14ac:dyDescent="0.25">
      <c r="A1860" s="66"/>
      <c r="B1860" s="66"/>
      <c r="C1860" s="67"/>
      <c r="D1860" s="67"/>
      <c r="E1860" s="67"/>
      <c r="F1860" s="66"/>
    </row>
    <row r="1861" spans="1:6" x14ac:dyDescent="0.25">
      <c r="A1861" s="66"/>
      <c r="B1861" s="66"/>
      <c r="C1861" s="67"/>
      <c r="D1861" s="67"/>
      <c r="E1861" s="67"/>
      <c r="F1861" s="66"/>
    </row>
    <row r="1862" spans="1:6" x14ac:dyDescent="0.25">
      <c r="A1862" s="66"/>
      <c r="B1862" s="66"/>
      <c r="C1862" s="67"/>
      <c r="D1862" s="67"/>
      <c r="E1862" s="67"/>
      <c r="F1862" s="66"/>
    </row>
    <row r="1863" spans="1:6" x14ac:dyDescent="0.25">
      <c r="A1863" s="66"/>
      <c r="B1863" s="66"/>
      <c r="C1863" s="67"/>
      <c r="D1863" s="67"/>
      <c r="E1863" s="67"/>
      <c r="F1863" s="66"/>
    </row>
    <row r="1864" spans="1:6" x14ac:dyDescent="0.25">
      <c r="A1864" s="66"/>
      <c r="B1864" s="66"/>
      <c r="C1864" s="67"/>
      <c r="D1864" s="67"/>
      <c r="E1864" s="67"/>
      <c r="F1864" s="66"/>
    </row>
    <row r="1865" spans="1:6" x14ac:dyDescent="0.25">
      <c r="A1865" s="66"/>
      <c r="B1865" s="66"/>
      <c r="C1865" s="67"/>
      <c r="D1865" s="67"/>
      <c r="E1865" s="67"/>
      <c r="F1865" s="66"/>
    </row>
    <row r="1866" spans="1:6" x14ac:dyDescent="0.25">
      <c r="A1866" s="66"/>
      <c r="B1866" s="66"/>
      <c r="C1866" s="67"/>
      <c r="D1866" s="67"/>
      <c r="E1866" s="67"/>
      <c r="F1866" s="66"/>
    </row>
    <row r="1867" spans="1:6" x14ac:dyDescent="0.25">
      <c r="A1867" s="66"/>
      <c r="B1867" s="66"/>
      <c r="C1867" s="67"/>
      <c r="D1867" s="67"/>
      <c r="E1867" s="67"/>
      <c r="F1867" s="66"/>
    </row>
    <row r="1868" spans="1:6" x14ac:dyDescent="0.25">
      <c r="A1868" s="66"/>
      <c r="B1868" s="66"/>
      <c r="C1868" s="67"/>
      <c r="D1868" s="67"/>
      <c r="E1868" s="67"/>
      <c r="F1868" s="66"/>
    </row>
    <row r="1869" spans="1:6" x14ac:dyDescent="0.25">
      <c r="A1869" s="66"/>
      <c r="B1869" s="66"/>
      <c r="C1869" s="67"/>
      <c r="D1869" s="67"/>
      <c r="E1869" s="67"/>
      <c r="F1869" s="66"/>
    </row>
    <row r="1870" spans="1:6" x14ac:dyDescent="0.25">
      <c r="A1870" s="66"/>
      <c r="B1870" s="66"/>
      <c r="C1870" s="67"/>
      <c r="D1870" s="67"/>
      <c r="E1870" s="67"/>
      <c r="F1870" s="66"/>
    </row>
    <row r="1871" spans="1:6" x14ac:dyDescent="0.25">
      <c r="A1871" s="66"/>
      <c r="B1871" s="66"/>
      <c r="C1871" s="67"/>
      <c r="D1871" s="67"/>
      <c r="E1871" s="67"/>
      <c r="F1871" s="66"/>
    </row>
    <row r="1872" spans="1:6" x14ac:dyDescent="0.25">
      <c r="A1872" s="66"/>
      <c r="B1872" s="66"/>
      <c r="C1872" s="67"/>
      <c r="D1872" s="67"/>
      <c r="E1872" s="67"/>
      <c r="F1872" s="66"/>
    </row>
    <row r="1873" spans="1:6" x14ac:dyDescent="0.25">
      <c r="A1873" s="66"/>
      <c r="B1873" s="66"/>
      <c r="C1873" s="67"/>
      <c r="D1873" s="67"/>
      <c r="E1873" s="67"/>
      <c r="F1873" s="66"/>
    </row>
    <row r="1874" spans="1:6" x14ac:dyDescent="0.25">
      <c r="A1874" s="66"/>
      <c r="B1874" s="66"/>
      <c r="C1874" s="67"/>
      <c r="D1874" s="67"/>
      <c r="E1874" s="67"/>
      <c r="F1874" s="66"/>
    </row>
    <row r="1875" spans="1:6" x14ac:dyDescent="0.25">
      <c r="A1875" s="66"/>
      <c r="B1875" s="66"/>
      <c r="C1875" s="67"/>
      <c r="D1875" s="67"/>
      <c r="E1875" s="67"/>
      <c r="F1875" s="66"/>
    </row>
    <row r="1876" spans="1:6" x14ac:dyDescent="0.25">
      <c r="A1876" s="66"/>
      <c r="B1876" s="66"/>
      <c r="C1876" s="67"/>
      <c r="D1876" s="67"/>
      <c r="E1876" s="67"/>
      <c r="F1876" s="66"/>
    </row>
    <row r="1877" spans="1:6" x14ac:dyDescent="0.25">
      <c r="A1877" s="66"/>
      <c r="B1877" s="66"/>
      <c r="C1877" s="67"/>
      <c r="D1877" s="67"/>
      <c r="E1877" s="67"/>
      <c r="F1877" s="66"/>
    </row>
    <row r="1878" spans="1:6" x14ac:dyDescent="0.25">
      <c r="A1878" s="66"/>
      <c r="B1878" s="66"/>
      <c r="C1878" s="67"/>
      <c r="D1878" s="67"/>
      <c r="E1878" s="67"/>
      <c r="F1878" s="66"/>
    </row>
    <row r="1879" spans="1:6" x14ac:dyDescent="0.25">
      <c r="A1879" s="66"/>
      <c r="B1879" s="66"/>
      <c r="C1879" s="67"/>
      <c r="D1879" s="67"/>
      <c r="E1879" s="67"/>
      <c r="F1879" s="66"/>
    </row>
    <row r="1880" spans="1:6" x14ac:dyDescent="0.25">
      <c r="A1880" s="66"/>
      <c r="B1880" s="66"/>
      <c r="C1880" s="67"/>
      <c r="D1880" s="67"/>
      <c r="E1880" s="67"/>
      <c r="F1880" s="66"/>
    </row>
    <row r="1881" spans="1:6" x14ac:dyDescent="0.25">
      <c r="A1881" s="66"/>
      <c r="B1881" s="66"/>
      <c r="C1881" s="67"/>
      <c r="D1881" s="67"/>
      <c r="E1881" s="67"/>
      <c r="F1881" s="66"/>
    </row>
    <row r="1882" spans="1:6" x14ac:dyDescent="0.25">
      <c r="A1882" s="66"/>
      <c r="B1882" s="66"/>
      <c r="C1882" s="67"/>
      <c r="D1882" s="67"/>
      <c r="E1882" s="67"/>
      <c r="F1882" s="66"/>
    </row>
    <row r="1883" spans="1:6" x14ac:dyDescent="0.25">
      <c r="A1883" s="66"/>
      <c r="B1883" s="66"/>
      <c r="C1883" s="67"/>
      <c r="D1883" s="67"/>
      <c r="E1883" s="67"/>
      <c r="F1883" s="66"/>
    </row>
    <row r="1884" spans="1:6" x14ac:dyDescent="0.25">
      <c r="A1884" s="66"/>
      <c r="B1884" s="66"/>
      <c r="C1884" s="67"/>
      <c r="D1884" s="67"/>
      <c r="E1884" s="67"/>
      <c r="F1884" s="66"/>
    </row>
    <row r="1885" spans="1:6" x14ac:dyDescent="0.25">
      <c r="A1885" s="66"/>
      <c r="B1885" s="66"/>
      <c r="C1885" s="67"/>
      <c r="D1885" s="67"/>
      <c r="E1885" s="67"/>
      <c r="F1885" s="66"/>
    </row>
    <row r="1886" spans="1:6" x14ac:dyDescent="0.25">
      <c r="A1886" s="66"/>
      <c r="B1886" s="66"/>
      <c r="C1886" s="67"/>
      <c r="D1886" s="67"/>
      <c r="E1886" s="67"/>
      <c r="F1886" s="66"/>
    </row>
    <row r="1887" spans="1:6" x14ac:dyDescent="0.25">
      <c r="A1887" s="66"/>
      <c r="B1887" s="66"/>
      <c r="C1887" s="67"/>
      <c r="D1887" s="67"/>
      <c r="E1887" s="67"/>
      <c r="F1887" s="66"/>
    </row>
    <row r="1888" spans="1:6" x14ac:dyDescent="0.25">
      <c r="A1888" s="66"/>
      <c r="B1888" s="66"/>
      <c r="C1888" s="67"/>
      <c r="D1888" s="67"/>
      <c r="E1888" s="67"/>
      <c r="F1888" s="66"/>
    </row>
    <row r="1889" spans="1:6" x14ac:dyDescent="0.25">
      <c r="A1889" s="66"/>
      <c r="B1889" s="66"/>
      <c r="C1889" s="67"/>
      <c r="D1889" s="67"/>
      <c r="E1889" s="67"/>
      <c r="F1889" s="66"/>
    </row>
    <row r="1890" spans="1:6" x14ac:dyDescent="0.25">
      <c r="A1890" s="66"/>
      <c r="B1890" s="66"/>
      <c r="C1890" s="67"/>
      <c r="D1890" s="67"/>
      <c r="E1890" s="67"/>
      <c r="F1890" s="66"/>
    </row>
    <row r="1891" spans="1:6" x14ac:dyDescent="0.25">
      <c r="A1891" s="66"/>
      <c r="B1891" s="66"/>
      <c r="C1891" s="67"/>
      <c r="D1891" s="67"/>
      <c r="E1891" s="67"/>
      <c r="F1891" s="66"/>
    </row>
    <row r="1892" spans="1:6" x14ac:dyDescent="0.25">
      <c r="A1892" s="66"/>
      <c r="B1892" s="66"/>
      <c r="C1892" s="67"/>
      <c r="D1892" s="67"/>
      <c r="E1892" s="67"/>
      <c r="F1892" s="66"/>
    </row>
    <row r="1893" spans="1:6" x14ac:dyDescent="0.25">
      <c r="A1893" s="66"/>
      <c r="B1893" s="66"/>
      <c r="C1893" s="67"/>
      <c r="D1893" s="67"/>
      <c r="E1893" s="67"/>
      <c r="F1893" s="66"/>
    </row>
    <row r="1894" spans="1:6" x14ac:dyDescent="0.25">
      <c r="A1894" s="66"/>
      <c r="B1894" s="66"/>
      <c r="C1894" s="67"/>
      <c r="D1894" s="67"/>
      <c r="E1894" s="67"/>
      <c r="F1894" s="66"/>
    </row>
    <row r="1895" spans="1:6" x14ac:dyDescent="0.25">
      <c r="A1895" s="66"/>
      <c r="B1895" s="66"/>
      <c r="C1895" s="67"/>
      <c r="D1895" s="67"/>
      <c r="E1895" s="67"/>
      <c r="F1895" s="66"/>
    </row>
    <row r="1896" spans="1:6" x14ac:dyDescent="0.25">
      <c r="A1896" s="66"/>
      <c r="B1896" s="66"/>
      <c r="C1896" s="67"/>
      <c r="D1896" s="67"/>
      <c r="E1896" s="67"/>
      <c r="F1896" s="66"/>
    </row>
    <row r="1897" spans="1:6" x14ac:dyDescent="0.25">
      <c r="A1897" s="66"/>
      <c r="B1897" s="66"/>
      <c r="C1897" s="67"/>
      <c r="D1897" s="67"/>
      <c r="E1897" s="67"/>
      <c r="F1897" s="66"/>
    </row>
    <row r="1898" spans="1:6" x14ac:dyDescent="0.25">
      <c r="A1898" s="66"/>
      <c r="B1898" s="66"/>
      <c r="C1898" s="67"/>
      <c r="D1898" s="67"/>
      <c r="E1898" s="67"/>
      <c r="F1898" s="66"/>
    </row>
    <row r="1899" spans="1:6" x14ac:dyDescent="0.25">
      <c r="A1899" s="66"/>
      <c r="B1899" s="66"/>
      <c r="C1899" s="67"/>
      <c r="D1899" s="67"/>
      <c r="E1899" s="67"/>
      <c r="F1899" s="66"/>
    </row>
    <row r="1900" spans="1:6" x14ac:dyDescent="0.25">
      <c r="A1900" s="66"/>
      <c r="B1900" s="66"/>
      <c r="C1900" s="67"/>
      <c r="D1900" s="67"/>
      <c r="E1900" s="67"/>
      <c r="F1900" s="66"/>
    </row>
    <row r="1901" spans="1:6" x14ac:dyDescent="0.25">
      <c r="A1901" s="66"/>
      <c r="B1901" s="66"/>
      <c r="C1901" s="67"/>
      <c r="D1901" s="67"/>
      <c r="E1901" s="67"/>
      <c r="F1901" s="66"/>
    </row>
    <row r="1902" spans="1:6" x14ac:dyDescent="0.25">
      <c r="A1902" s="66"/>
      <c r="B1902" s="66"/>
      <c r="C1902" s="67"/>
      <c r="D1902" s="67"/>
      <c r="E1902" s="67"/>
      <c r="F1902" s="66"/>
    </row>
    <row r="1903" spans="1:6" x14ac:dyDescent="0.25">
      <c r="A1903" s="66"/>
      <c r="B1903" s="66"/>
      <c r="C1903" s="67"/>
      <c r="D1903" s="67"/>
      <c r="E1903" s="67"/>
      <c r="F1903" s="66"/>
    </row>
    <row r="1904" spans="1:6" x14ac:dyDescent="0.25">
      <c r="A1904" s="66"/>
      <c r="B1904" s="66"/>
      <c r="C1904" s="67"/>
      <c r="D1904" s="67"/>
      <c r="E1904" s="67"/>
      <c r="F1904" s="66"/>
    </row>
    <row r="1905" spans="1:6" x14ac:dyDescent="0.25">
      <c r="A1905" s="66"/>
      <c r="B1905" s="66"/>
      <c r="C1905" s="67"/>
      <c r="D1905" s="67"/>
      <c r="E1905" s="67"/>
      <c r="F1905" s="66"/>
    </row>
    <row r="1906" spans="1:6" x14ac:dyDescent="0.25">
      <c r="A1906" s="66"/>
      <c r="B1906" s="66"/>
      <c r="C1906" s="67"/>
      <c r="D1906" s="67"/>
      <c r="E1906" s="67"/>
      <c r="F1906" s="66"/>
    </row>
    <row r="1907" spans="1:6" x14ac:dyDescent="0.25">
      <c r="A1907" s="66"/>
      <c r="B1907" s="66"/>
      <c r="C1907" s="67"/>
      <c r="D1907" s="67"/>
      <c r="E1907" s="67"/>
      <c r="F1907" s="66"/>
    </row>
    <row r="1908" spans="1:6" x14ac:dyDescent="0.25">
      <c r="A1908" s="66"/>
      <c r="B1908" s="66"/>
      <c r="C1908" s="67"/>
      <c r="D1908" s="67"/>
      <c r="E1908" s="67"/>
      <c r="F1908" s="66"/>
    </row>
    <row r="1909" spans="1:6" x14ac:dyDescent="0.25">
      <c r="A1909" s="66"/>
      <c r="B1909" s="66"/>
      <c r="C1909" s="67"/>
      <c r="D1909" s="67"/>
      <c r="E1909" s="67"/>
      <c r="F1909" s="66"/>
    </row>
    <row r="1910" spans="1:6" x14ac:dyDescent="0.25">
      <c r="A1910" s="66"/>
      <c r="B1910" s="66"/>
      <c r="C1910" s="67"/>
      <c r="D1910" s="67"/>
      <c r="E1910" s="67"/>
      <c r="F1910" s="66"/>
    </row>
    <row r="1911" spans="1:6" x14ac:dyDescent="0.25">
      <c r="A1911" s="66"/>
      <c r="B1911" s="66"/>
      <c r="C1911" s="67"/>
      <c r="D1911" s="67"/>
      <c r="E1911" s="67"/>
      <c r="F1911" s="66"/>
    </row>
    <row r="1912" spans="1:6" x14ac:dyDescent="0.25">
      <c r="A1912" s="66"/>
      <c r="B1912" s="66"/>
      <c r="C1912" s="67"/>
      <c r="D1912" s="67"/>
      <c r="E1912" s="67"/>
      <c r="F1912" s="66"/>
    </row>
    <row r="1913" spans="1:6" x14ac:dyDescent="0.25">
      <c r="A1913" s="66"/>
      <c r="B1913" s="66"/>
      <c r="C1913" s="67"/>
      <c r="D1913" s="67"/>
      <c r="E1913" s="67"/>
      <c r="F1913" s="66"/>
    </row>
    <row r="1914" spans="1:6" x14ac:dyDescent="0.25">
      <c r="A1914" s="66"/>
      <c r="B1914" s="66"/>
      <c r="C1914" s="67"/>
      <c r="D1914" s="67"/>
      <c r="E1914" s="67"/>
      <c r="F1914" s="66"/>
    </row>
    <row r="1915" spans="1:6" x14ac:dyDescent="0.25">
      <c r="A1915" s="66"/>
      <c r="B1915" s="66"/>
      <c r="C1915" s="67"/>
      <c r="D1915" s="67"/>
      <c r="E1915" s="67"/>
      <c r="F1915" s="66"/>
    </row>
    <row r="1916" spans="1:6" x14ac:dyDescent="0.25">
      <c r="A1916" s="66"/>
      <c r="B1916" s="66"/>
      <c r="C1916" s="67"/>
      <c r="D1916" s="67"/>
      <c r="E1916" s="67"/>
      <c r="F1916" s="66"/>
    </row>
    <row r="1917" spans="1:6" x14ac:dyDescent="0.25">
      <c r="A1917" s="66"/>
      <c r="B1917" s="66"/>
      <c r="C1917" s="67"/>
      <c r="D1917" s="67"/>
      <c r="E1917" s="67"/>
      <c r="F1917" s="66"/>
    </row>
    <row r="1918" spans="1:6" x14ac:dyDescent="0.25">
      <c r="A1918" s="66"/>
      <c r="B1918" s="66"/>
      <c r="C1918" s="67"/>
      <c r="D1918" s="67"/>
      <c r="E1918" s="67"/>
      <c r="F1918" s="66"/>
    </row>
    <row r="1919" spans="1:6" x14ac:dyDescent="0.25">
      <c r="A1919" s="66"/>
      <c r="B1919" s="66"/>
      <c r="C1919" s="67"/>
      <c r="D1919" s="67"/>
      <c r="E1919" s="67"/>
      <c r="F1919" s="66"/>
    </row>
    <row r="1920" spans="1:6" x14ac:dyDescent="0.25">
      <c r="A1920" s="66"/>
      <c r="B1920" s="66"/>
      <c r="C1920" s="67"/>
      <c r="D1920" s="67"/>
      <c r="E1920" s="67"/>
      <c r="F1920" s="66"/>
    </row>
    <row r="1921" spans="1:6" x14ac:dyDescent="0.25">
      <c r="A1921" s="66"/>
      <c r="B1921" s="66"/>
      <c r="C1921" s="67"/>
      <c r="D1921" s="67"/>
      <c r="E1921" s="67"/>
      <c r="F1921" s="66"/>
    </row>
    <row r="1922" spans="1:6" x14ac:dyDescent="0.25">
      <c r="A1922" s="66"/>
      <c r="B1922" s="66"/>
      <c r="C1922" s="67"/>
      <c r="D1922" s="67"/>
      <c r="E1922" s="67"/>
      <c r="F1922" s="66"/>
    </row>
    <row r="1923" spans="1:6" x14ac:dyDescent="0.25">
      <c r="A1923" s="66"/>
      <c r="B1923" s="66"/>
      <c r="C1923" s="67"/>
      <c r="D1923" s="67"/>
      <c r="E1923" s="67"/>
      <c r="F1923" s="66"/>
    </row>
    <row r="1924" spans="1:6" x14ac:dyDescent="0.25">
      <c r="A1924" s="66"/>
      <c r="B1924" s="66"/>
      <c r="C1924" s="67"/>
      <c r="D1924" s="67"/>
      <c r="E1924" s="67"/>
      <c r="F1924" s="66"/>
    </row>
    <row r="1925" spans="1:6" x14ac:dyDescent="0.25">
      <c r="A1925" s="66"/>
      <c r="B1925" s="66"/>
      <c r="C1925" s="67"/>
      <c r="D1925" s="67"/>
      <c r="E1925" s="67"/>
      <c r="F1925" s="66"/>
    </row>
    <row r="1926" spans="1:6" x14ac:dyDescent="0.25">
      <c r="A1926" s="66"/>
      <c r="B1926" s="66"/>
      <c r="C1926" s="67"/>
      <c r="D1926" s="67"/>
      <c r="E1926" s="67"/>
      <c r="F1926" s="66"/>
    </row>
    <row r="1927" spans="1:6" x14ac:dyDescent="0.25">
      <c r="A1927" s="66"/>
      <c r="B1927" s="66"/>
      <c r="C1927" s="67"/>
      <c r="D1927" s="67"/>
      <c r="E1927" s="67"/>
      <c r="F1927" s="66"/>
    </row>
    <row r="1928" spans="1:6" x14ac:dyDescent="0.25">
      <c r="A1928" s="66"/>
      <c r="B1928" s="66"/>
      <c r="C1928" s="67"/>
      <c r="D1928" s="67"/>
      <c r="E1928" s="67"/>
      <c r="F1928" s="66"/>
    </row>
    <row r="1929" spans="1:6" x14ac:dyDescent="0.25">
      <c r="A1929" s="66"/>
      <c r="B1929" s="66"/>
      <c r="C1929" s="67"/>
      <c r="D1929" s="67"/>
      <c r="E1929" s="67"/>
      <c r="F1929" s="66"/>
    </row>
    <row r="1930" spans="1:6" x14ac:dyDescent="0.25">
      <c r="A1930" s="66"/>
      <c r="B1930" s="66"/>
      <c r="C1930" s="67"/>
      <c r="D1930" s="67"/>
      <c r="E1930" s="67"/>
      <c r="F1930" s="66"/>
    </row>
    <row r="1931" spans="1:6" x14ac:dyDescent="0.25">
      <c r="A1931" s="66"/>
      <c r="B1931" s="66"/>
      <c r="C1931" s="67"/>
      <c r="D1931" s="67"/>
      <c r="E1931" s="67"/>
      <c r="F1931" s="66"/>
    </row>
    <row r="1932" spans="1:6" x14ac:dyDescent="0.25">
      <c r="A1932" s="66"/>
      <c r="B1932" s="66"/>
      <c r="C1932" s="67"/>
      <c r="D1932" s="67"/>
      <c r="E1932" s="67"/>
      <c r="F1932" s="66"/>
    </row>
    <row r="1933" spans="1:6" x14ac:dyDescent="0.25">
      <c r="A1933" s="66"/>
      <c r="B1933" s="66"/>
      <c r="C1933" s="67"/>
      <c r="D1933" s="67"/>
      <c r="E1933" s="67"/>
      <c r="F1933" s="66"/>
    </row>
    <row r="1934" spans="1:6" x14ac:dyDescent="0.25">
      <c r="A1934" s="66"/>
      <c r="B1934" s="66"/>
      <c r="C1934" s="67"/>
      <c r="D1934" s="67"/>
      <c r="E1934" s="67"/>
      <c r="F1934" s="66"/>
    </row>
    <row r="1935" spans="1:6" x14ac:dyDescent="0.25">
      <c r="A1935" s="66"/>
      <c r="B1935" s="66"/>
      <c r="C1935" s="67"/>
      <c r="D1935" s="67"/>
      <c r="E1935" s="67"/>
      <c r="F1935" s="66"/>
    </row>
    <row r="1936" spans="1:6" x14ac:dyDescent="0.25">
      <c r="A1936" s="66"/>
      <c r="B1936" s="66"/>
      <c r="C1936" s="67"/>
      <c r="D1936" s="67"/>
      <c r="E1936" s="67"/>
      <c r="F1936" s="66"/>
    </row>
    <row r="1937" spans="1:6" x14ac:dyDescent="0.25">
      <c r="A1937" s="66"/>
      <c r="B1937" s="66"/>
      <c r="C1937" s="67"/>
      <c r="D1937" s="67"/>
      <c r="E1937" s="67"/>
      <c r="F1937" s="66"/>
    </row>
    <row r="1938" spans="1:6" x14ac:dyDescent="0.25">
      <c r="A1938" s="66"/>
      <c r="B1938" s="66"/>
      <c r="C1938" s="67"/>
      <c r="D1938" s="67"/>
      <c r="E1938" s="67"/>
      <c r="F1938" s="66"/>
    </row>
    <row r="1939" spans="1:6" x14ac:dyDescent="0.25">
      <c r="A1939" s="66"/>
      <c r="B1939" s="66"/>
      <c r="C1939" s="67"/>
      <c r="D1939" s="67"/>
      <c r="E1939" s="67"/>
      <c r="F1939" s="66"/>
    </row>
    <row r="1940" spans="1:6" x14ac:dyDescent="0.25">
      <c r="A1940" s="66"/>
      <c r="B1940" s="66"/>
      <c r="C1940" s="67"/>
      <c r="D1940" s="67"/>
      <c r="E1940" s="67"/>
      <c r="F1940" s="66"/>
    </row>
    <row r="1941" spans="1:6" x14ac:dyDescent="0.25">
      <c r="A1941" s="66"/>
      <c r="B1941" s="66"/>
      <c r="C1941" s="67"/>
      <c r="D1941" s="67"/>
      <c r="E1941" s="67"/>
      <c r="F1941" s="66"/>
    </row>
    <row r="1942" spans="1:6" x14ac:dyDescent="0.25">
      <c r="A1942" s="66"/>
      <c r="B1942" s="66"/>
      <c r="C1942" s="67"/>
      <c r="D1942" s="67"/>
      <c r="E1942" s="67"/>
      <c r="F1942" s="66"/>
    </row>
    <row r="1943" spans="1:6" x14ac:dyDescent="0.25">
      <c r="A1943" s="66"/>
      <c r="B1943" s="66"/>
      <c r="C1943" s="67"/>
      <c r="D1943" s="67"/>
      <c r="E1943" s="67"/>
      <c r="F1943" s="66"/>
    </row>
    <row r="1944" spans="1:6" x14ac:dyDescent="0.25">
      <c r="A1944" s="66"/>
      <c r="B1944" s="66"/>
      <c r="C1944" s="67"/>
      <c r="D1944" s="67"/>
      <c r="E1944" s="67"/>
      <c r="F1944" s="66"/>
    </row>
    <row r="1945" spans="1:6" x14ac:dyDescent="0.25">
      <c r="A1945" s="66"/>
      <c r="B1945" s="66"/>
      <c r="C1945" s="67"/>
      <c r="D1945" s="67"/>
      <c r="E1945" s="67"/>
      <c r="F1945" s="66"/>
    </row>
    <row r="1946" spans="1:6" x14ac:dyDescent="0.25">
      <c r="A1946" s="66"/>
      <c r="B1946" s="66"/>
      <c r="C1946" s="67"/>
      <c r="D1946" s="67"/>
      <c r="E1946" s="67"/>
      <c r="F1946" s="66"/>
    </row>
    <row r="1947" spans="1:6" x14ac:dyDescent="0.25">
      <c r="A1947" s="66"/>
      <c r="B1947" s="66"/>
      <c r="C1947" s="67"/>
      <c r="D1947" s="67"/>
      <c r="E1947" s="67"/>
      <c r="F1947" s="66"/>
    </row>
    <row r="1948" spans="1:6" x14ac:dyDescent="0.25">
      <c r="A1948" s="66"/>
      <c r="B1948" s="66"/>
      <c r="C1948" s="67"/>
      <c r="D1948" s="67"/>
      <c r="E1948" s="67"/>
      <c r="F1948" s="66"/>
    </row>
    <row r="1949" spans="1:6" x14ac:dyDescent="0.25">
      <c r="A1949" s="66"/>
      <c r="B1949" s="66"/>
      <c r="C1949" s="67"/>
      <c r="D1949" s="67"/>
      <c r="E1949" s="67"/>
      <c r="F1949" s="66"/>
    </row>
    <row r="1950" spans="1:6" x14ac:dyDescent="0.25">
      <c r="A1950" s="66"/>
      <c r="B1950" s="66"/>
      <c r="C1950" s="67"/>
      <c r="D1950" s="67"/>
      <c r="E1950" s="67"/>
      <c r="F1950" s="66"/>
    </row>
    <row r="1951" spans="1:6" x14ac:dyDescent="0.25">
      <c r="A1951" s="66"/>
      <c r="B1951" s="66"/>
      <c r="C1951" s="67"/>
      <c r="D1951" s="67"/>
      <c r="E1951" s="67"/>
      <c r="F1951" s="66"/>
    </row>
    <row r="1952" spans="1:6" x14ac:dyDescent="0.25">
      <c r="A1952" s="66"/>
      <c r="B1952" s="66"/>
      <c r="C1952" s="67"/>
      <c r="D1952" s="67"/>
      <c r="E1952" s="67"/>
      <c r="F1952" s="66"/>
    </row>
    <row r="1953" spans="1:6" x14ac:dyDescent="0.25">
      <c r="A1953" s="66"/>
      <c r="B1953" s="66"/>
      <c r="C1953" s="67"/>
      <c r="D1953" s="67"/>
      <c r="E1953" s="67"/>
      <c r="F1953" s="66"/>
    </row>
    <row r="1954" spans="1:6" x14ac:dyDescent="0.25">
      <c r="A1954" s="66"/>
      <c r="B1954" s="66"/>
      <c r="C1954" s="67"/>
      <c r="D1954" s="67"/>
      <c r="E1954" s="67"/>
      <c r="F1954" s="66"/>
    </row>
    <row r="1955" spans="1:6" x14ac:dyDescent="0.25">
      <c r="A1955" s="66"/>
      <c r="B1955" s="66"/>
      <c r="C1955" s="67"/>
      <c r="D1955" s="67"/>
      <c r="E1955" s="67"/>
      <c r="F1955" s="66"/>
    </row>
    <row r="1956" spans="1:6" x14ac:dyDescent="0.25">
      <c r="A1956" s="66"/>
      <c r="B1956" s="66"/>
      <c r="C1956" s="67"/>
      <c r="D1956" s="67"/>
      <c r="E1956" s="67"/>
      <c r="F1956" s="66"/>
    </row>
    <row r="1957" spans="1:6" x14ac:dyDescent="0.25">
      <c r="A1957" s="66"/>
      <c r="B1957" s="66"/>
      <c r="C1957" s="67"/>
      <c r="D1957" s="67"/>
      <c r="E1957" s="67"/>
      <c r="F1957" s="66"/>
    </row>
    <row r="1958" spans="1:6" x14ac:dyDescent="0.25">
      <c r="A1958" s="66"/>
      <c r="B1958" s="66"/>
      <c r="C1958" s="67"/>
      <c r="D1958" s="67"/>
      <c r="E1958" s="67"/>
      <c r="F1958" s="66"/>
    </row>
    <row r="1959" spans="1:6" x14ac:dyDescent="0.25">
      <c r="A1959" s="66"/>
      <c r="B1959" s="66"/>
      <c r="C1959" s="67"/>
      <c r="D1959" s="67"/>
      <c r="E1959" s="67"/>
      <c r="F1959" s="66"/>
    </row>
    <row r="1960" spans="1:6" x14ac:dyDescent="0.25">
      <c r="A1960" s="66"/>
      <c r="B1960" s="66"/>
      <c r="C1960" s="67"/>
      <c r="D1960" s="67"/>
      <c r="E1960" s="67"/>
      <c r="F1960" s="66"/>
    </row>
    <row r="1961" spans="1:6" x14ac:dyDescent="0.25">
      <c r="A1961" s="66"/>
      <c r="B1961" s="66"/>
      <c r="C1961" s="67"/>
      <c r="D1961" s="67"/>
      <c r="E1961" s="67"/>
      <c r="F1961" s="66"/>
    </row>
    <row r="1962" spans="1:6" x14ac:dyDescent="0.25">
      <c r="A1962" s="66"/>
      <c r="B1962" s="66"/>
      <c r="C1962" s="67"/>
      <c r="D1962" s="67"/>
      <c r="E1962" s="67"/>
      <c r="F1962" s="66"/>
    </row>
    <row r="1963" spans="1:6" x14ac:dyDescent="0.25">
      <c r="A1963" s="66"/>
      <c r="B1963" s="66"/>
      <c r="C1963" s="67"/>
      <c r="D1963" s="67"/>
      <c r="E1963" s="67"/>
      <c r="F1963" s="66"/>
    </row>
    <row r="1964" spans="1:6" x14ac:dyDescent="0.25">
      <c r="A1964" s="66"/>
      <c r="B1964" s="66"/>
      <c r="C1964" s="67"/>
      <c r="D1964" s="67"/>
      <c r="E1964" s="67"/>
      <c r="F1964" s="66"/>
    </row>
    <row r="1965" spans="1:6" x14ac:dyDescent="0.25">
      <c r="A1965" s="66"/>
      <c r="B1965" s="66"/>
      <c r="C1965" s="67"/>
      <c r="D1965" s="67"/>
      <c r="E1965" s="67"/>
      <c r="F1965" s="66"/>
    </row>
    <row r="1966" spans="1:6" x14ac:dyDescent="0.25">
      <c r="A1966" s="66"/>
      <c r="B1966" s="66"/>
      <c r="C1966" s="67"/>
      <c r="D1966" s="67"/>
      <c r="E1966" s="67"/>
      <c r="F1966" s="66"/>
    </row>
    <row r="1967" spans="1:6" x14ac:dyDescent="0.25">
      <c r="A1967" s="66"/>
      <c r="B1967" s="66"/>
      <c r="C1967" s="67"/>
      <c r="D1967" s="67"/>
      <c r="E1967" s="67"/>
      <c r="F1967" s="66"/>
    </row>
    <row r="1968" spans="1:6" x14ac:dyDescent="0.25">
      <c r="A1968" s="66"/>
      <c r="B1968" s="66"/>
      <c r="C1968" s="67"/>
      <c r="D1968" s="67"/>
      <c r="E1968" s="67"/>
      <c r="F1968" s="66"/>
    </row>
    <row r="1969" spans="1:6" x14ac:dyDescent="0.25">
      <c r="A1969" s="66"/>
      <c r="B1969" s="66"/>
      <c r="C1969" s="67"/>
      <c r="D1969" s="67"/>
      <c r="E1969" s="67"/>
      <c r="F1969" s="66"/>
    </row>
    <row r="1970" spans="1:6" x14ac:dyDescent="0.25">
      <c r="A1970" s="66"/>
      <c r="B1970" s="66"/>
      <c r="C1970" s="67"/>
      <c r="D1970" s="67"/>
      <c r="E1970" s="67"/>
      <c r="F1970" s="66"/>
    </row>
    <row r="1971" spans="1:6" x14ac:dyDescent="0.25">
      <c r="A1971" s="66"/>
      <c r="B1971" s="66"/>
      <c r="C1971" s="67"/>
      <c r="D1971" s="67"/>
      <c r="E1971" s="67"/>
      <c r="F1971" s="66"/>
    </row>
    <row r="1972" spans="1:6" x14ac:dyDescent="0.25">
      <c r="A1972" s="66"/>
      <c r="B1972" s="66"/>
      <c r="C1972" s="67"/>
      <c r="D1972" s="67"/>
      <c r="E1972" s="67"/>
      <c r="F1972" s="66"/>
    </row>
    <row r="1973" spans="1:6" x14ac:dyDescent="0.25">
      <c r="A1973" s="66"/>
      <c r="B1973" s="66"/>
      <c r="C1973" s="67"/>
      <c r="D1973" s="67"/>
      <c r="E1973" s="67"/>
      <c r="F1973" s="66"/>
    </row>
    <row r="1974" spans="1:6" x14ac:dyDescent="0.25">
      <c r="A1974" s="66"/>
      <c r="B1974" s="66"/>
      <c r="C1974" s="67"/>
      <c r="D1974" s="67"/>
      <c r="E1974" s="67"/>
      <c r="F1974" s="66"/>
    </row>
    <row r="1975" spans="1:6" x14ac:dyDescent="0.25">
      <c r="A1975" s="66"/>
      <c r="B1975" s="66"/>
      <c r="C1975" s="67"/>
      <c r="D1975" s="67"/>
      <c r="E1975" s="67"/>
      <c r="F1975" s="66"/>
    </row>
    <row r="1976" spans="1:6" x14ac:dyDescent="0.25">
      <c r="A1976" s="66"/>
      <c r="B1976" s="66"/>
      <c r="C1976" s="67"/>
      <c r="D1976" s="67"/>
      <c r="E1976" s="67"/>
      <c r="F1976" s="66"/>
    </row>
    <row r="1977" spans="1:6" x14ac:dyDescent="0.25">
      <c r="A1977" s="66"/>
      <c r="B1977" s="66"/>
      <c r="C1977" s="67"/>
      <c r="D1977" s="67"/>
      <c r="E1977" s="67"/>
      <c r="F1977" s="66"/>
    </row>
    <row r="1978" spans="1:6" x14ac:dyDescent="0.25">
      <c r="A1978" s="66"/>
      <c r="B1978" s="66"/>
      <c r="C1978" s="67"/>
      <c r="D1978" s="67"/>
      <c r="E1978" s="67"/>
      <c r="F1978" s="66"/>
    </row>
    <row r="1979" spans="1:6" x14ac:dyDescent="0.25">
      <c r="A1979" s="66"/>
      <c r="B1979" s="66"/>
      <c r="C1979" s="67"/>
      <c r="D1979" s="67"/>
      <c r="E1979" s="67"/>
      <c r="F1979" s="66"/>
    </row>
    <row r="1980" spans="1:6" x14ac:dyDescent="0.25">
      <c r="A1980" s="66"/>
      <c r="B1980" s="66"/>
      <c r="C1980" s="67"/>
      <c r="D1980" s="67"/>
      <c r="E1980" s="67"/>
      <c r="F1980" s="66"/>
    </row>
    <row r="1981" spans="1:6" x14ac:dyDescent="0.25">
      <c r="A1981" s="66"/>
      <c r="B1981" s="66"/>
      <c r="C1981" s="67"/>
      <c r="D1981" s="67"/>
      <c r="E1981" s="67"/>
      <c r="F1981" s="66"/>
    </row>
    <row r="1982" spans="1:6" x14ac:dyDescent="0.25">
      <c r="A1982" s="66"/>
      <c r="B1982" s="66"/>
      <c r="C1982" s="67"/>
      <c r="D1982" s="67"/>
      <c r="E1982" s="67"/>
      <c r="F1982" s="66"/>
    </row>
    <row r="1983" spans="1:6" x14ac:dyDescent="0.25">
      <c r="A1983" s="66"/>
      <c r="B1983" s="66"/>
      <c r="C1983" s="67"/>
      <c r="D1983" s="67"/>
      <c r="E1983" s="67"/>
      <c r="F1983" s="66"/>
    </row>
    <row r="1984" spans="1:6" x14ac:dyDescent="0.25">
      <c r="A1984" s="66"/>
      <c r="B1984" s="66"/>
      <c r="C1984" s="67"/>
      <c r="D1984" s="67"/>
      <c r="E1984" s="67"/>
      <c r="F1984" s="66"/>
    </row>
    <row r="1985" spans="1:6" x14ac:dyDescent="0.25">
      <c r="A1985" s="66"/>
      <c r="B1985" s="66"/>
      <c r="C1985" s="67"/>
      <c r="D1985" s="67"/>
      <c r="E1985" s="67"/>
      <c r="F1985" s="66"/>
    </row>
    <row r="1986" spans="1:6" x14ac:dyDescent="0.25">
      <c r="A1986" s="66"/>
      <c r="B1986" s="66"/>
      <c r="C1986" s="67"/>
      <c r="D1986" s="67"/>
      <c r="E1986" s="67"/>
      <c r="F1986" s="66"/>
    </row>
    <row r="1987" spans="1:6" x14ac:dyDescent="0.25">
      <c r="A1987" s="66"/>
      <c r="B1987" s="66"/>
      <c r="C1987" s="67"/>
      <c r="D1987" s="67"/>
      <c r="E1987" s="67"/>
      <c r="F1987" s="66"/>
    </row>
    <row r="1988" spans="1:6" x14ac:dyDescent="0.25">
      <c r="A1988" s="66"/>
      <c r="B1988" s="66"/>
      <c r="C1988" s="67"/>
      <c r="D1988" s="67"/>
      <c r="E1988" s="67"/>
      <c r="F1988" s="66"/>
    </row>
    <row r="1989" spans="1:6" x14ac:dyDescent="0.25">
      <c r="A1989" s="66"/>
      <c r="B1989" s="66"/>
      <c r="C1989" s="67"/>
      <c r="D1989" s="67"/>
      <c r="E1989" s="67"/>
      <c r="F1989" s="66"/>
    </row>
    <row r="1990" spans="1:6" x14ac:dyDescent="0.25">
      <c r="A1990" s="66"/>
      <c r="B1990" s="66"/>
      <c r="C1990" s="67"/>
      <c r="D1990" s="67"/>
      <c r="E1990" s="67"/>
      <c r="F1990" s="66"/>
    </row>
    <row r="1991" spans="1:6" x14ac:dyDescent="0.25">
      <c r="A1991" s="66"/>
      <c r="B1991" s="66"/>
      <c r="C1991" s="67"/>
      <c r="D1991" s="67"/>
      <c r="E1991" s="67"/>
      <c r="F1991" s="66"/>
    </row>
    <row r="1992" spans="1:6" x14ac:dyDescent="0.25">
      <c r="A1992" s="66"/>
      <c r="B1992" s="66"/>
      <c r="C1992" s="67"/>
      <c r="D1992" s="67"/>
      <c r="E1992" s="67"/>
      <c r="F1992" s="66"/>
    </row>
    <row r="1993" spans="1:6" x14ac:dyDescent="0.25">
      <c r="A1993" s="66"/>
      <c r="B1993" s="66"/>
      <c r="C1993" s="67"/>
      <c r="D1993" s="67"/>
      <c r="E1993" s="67"/>
      <c r="F1993" s="66"/>
    </row>
    <row r="1994" spans="1:6" x14ac:dyDescent="0.25">
      <c r="A1994" s="66"/>
      <c r="B1994" s="66"/>
      <c r="C1994" s="67"/>
      <c r="D1994" s="67"/>
      <c r="E1994" s="67"/>
      <c r="F1994" s="66"/>
    </row>
    <row r="1995" spans="1:6" x14ac:dyDescent="0.25">
      <c r="A1995" s="66"/>
      <c r="B1995" s="66"/>
      <c r="C1995" s="67"/>
      <c r="D1995" s="67"/>
      <c r="E1995" s="67"/>
      <c r="F1995" s="66"/>
    </row>
    <row r="1996" spans="1:6" x14ac:dyDescent="0.25">
      <c r="A1996" s="66"/>
      <c r="B1996" s="66"/>
      <c r="C1996" s="67"/>
      <c r="D1996" s="67"/>
      <c r="E1996" s="67"/>
      <c r="F1996" s="66"/>
    </row>
    <row r="1997" spans="1:6" x14ac:dyDescent="0.25">
      <c r="A1997" s="66"/>
      <c r="B1997" s="66"/>
      <c r="C1997" s="67"/>
      <c r="D1997" s="67"/>
      <c r="E1997" s="67"/>
      <c r="F1997" s="66"/>
    </row>
    <row r="1998" spans="1:6" x14ac:dyDescent="0.25">
      <c r="A1998" s="66"/>
      <c r="B1998" s="66"/>
      <c r="C1998" s="67"/>
      <c r="D1998" s="67"/>
      <c r="E1998" s="67"/>
      <c r="F1998" s="66"/>
    </row>
    <row r="1999" spans="1:6" x14ac:dyDescent="0.25">
      <c r="A1999" s="66"/>
      <c r="B1999" s="66"/>
      <c r="C1999" s="67"/>
      <c r="D1999" s="67"/>
      <c r="E1999" s="67"/>
      <c r="F1999" s="66"/>
    </row>
    <row r="2000" spans="1:6" x14ac:dyDescent="0.25">
      <c r="A2000" s="66"/>
      <c r="B2000" s="66"/>
      <c r="C2000" s="67"/>
      <c r="D2000" s="67"/>
      <c r="E2000" s="67"/>
      <c r="F2000" s="66"/>
    </row>
    <row r="2001" spans="1:6" x14ac:dyDescent="0.25">
      <c r="A2001" s="66"/>
      <c r="B2001" s="66"/>
      <c r="C2001" s="67"/>
      <c r="D2001" s="67"/>
      <c r="E2001" s="67"/>
      <c r="F2001" s="66"/>
    </row>
    <row r="2002" spans="1:6" x14ac:dyDescent="0.25">
      <c r="A2002" s="66"/>
      <c r="B2002" s="66"/>
      <c r="C2002" s="67"/>
      <c r="D2002" s="67"/>
      <c r="E2002" s="67"/>
      <c r="F2002" s="66"/>
    </row>
    <row r="2003" spans="1:6" x14ac:dyDescent="0.25">
      <c r="A2003" s="66"/>
      <c r="B2003" s="66"/>
      <c r="C2003" s="67"/>
      <c r="D2003" s="67"/>
      <c r="E2003" s="67"/>
      <c r="F2003" s="66"/>
    </row>
    <row r="2004" spans="1:6" x14ac:dyDescent="0.25">
      <c r="A2004" s="66"/>
      <c r="B2004" s="66"/>
      <c r="C2004" s="67"/>
      <c r="D2004" s="67"/>
      <c r="E2004" s="67"/>
      <c r="F2004" s="66"/>
    </row>
    <row r="2005" spans="1:6" x14ac:dyDescent="0.25">
      <c r="A2005" s="66"/>
      <c r="B2005" s="66"/>
      <c r="C2005" s="67"/>
      <c r="D2005" s="67"/>
      <c r="E2005" s="67"/>
      <c r="F2005" s="66"/>
    </row>
    <row r="2006" spans="1:6" x14ac:dyDescent="0.25">
      <c r="A2006" s="66"/>
      <c r="B2006" s="66"/>
      <c r="C2006" s="67"/>
      <c r="D2006" s="67"/>
      <c r="E2006" s="67"/>
      <c r="F2006" s="66"/>
    </row>
    <row r="2007" spans="1:6" x14ac:dyDescent="0.25">
      <c r="A2007" s="66"/>
      <c r="B2007" s="66"/>
      <c r="C2007" s="67"/>
      <c r="D2007" s="67"/>
      <c r="E2007" s="67"/>
      <c r="F2007" s="66"/>
    </row>
    <row r="2008" spans="1:6" x14ac:dyDescent="0.25">
      <c r="A2008" s="66"/>
      <c r="B2008" s="66"/>
      <c r="C2008" s="67"/>
      <c r="D2008" s="67"/>
      <c r="E2008" s="67"/>
      <c r="F2008" s="66"/>
    </row>
    <row r="2009" spans="1:6" x14ac:dyDescent="0.25">
      <c r="A2009" s="66"/>
      <c r="B2009" s="66"/>
      <c r="C2009" s="67"/>
      <c r="D2009" s="67"/>
      <c r="E2009" s="67"/>
      <c r="F2009" s="66"/>
    </row>
    <row r="2010" spans="1:6" x14ac:dyDescent="0.25">
      <c r="A2010" s="66"/>
      <c r="B2010" s="66"/>
      <c r="C2010" s="67"/>
      <c r="D2010" s="67"/>
      <c r="E2010" s="67"/>
      <c r="F2010" s="66"/>
    </row>
    <row r="2011" spans="1:6" x14ac:dyDescent="0.25">
      <c r="A2011" s="66"/>
      <c r="B2011" s="66"/>
      <c r="C2011" s="67"/>
      <c r="D2011" s="67"/>
      <c r="E2011" s="67"/>
      <c r="F2011" s="66"/>
    </row>
    <row r="2012" spans="1:6" x14ac:dyDescent="0.25">
      <c r="A2012" s="66"/>
      <c r="B2012" s="66"/>
      <c r="C2012" s="67"/>
      <c r="D2012" s="67"/>
      <c r="E2012" s="67"/>
      <c r="F2012" s="66"/>
    </row>
    <row r="2013" spans="1:6" x14ac:dyDescent="0.25">
      <c r="A2013" s="66"/>
      <c r="B2013" s="66"/>
      <c r="C2013" s="67"/>
      <c r="D2013" s="67"/>
      <c r="E2013" s="67"/>
      <c r="F2013" s="66"/>
    </row>
    <row r="2014" spans="1:6" x14ac:dyDescent="0.25">
      <c r="A2014" s="66"/>
      <c r="B2014" s="66"/>
      <c r="C2014" s="67"/>
      <c r="D2014" s="67"/>
      <c r="E2014" s="67"/>
      <c r="F2014" s="66"/>
    </row>
    <row r="2015" spans="1:6" x14ac:dyDescent="0.25">
      <c r="A2015" s="66"/>
      <c r="B2015" s="66"/>
      <c r="C2015" s="67"/>
      <c r="D2015" s="67"/>
      <c r="E2015" s="67"/>
      <c r="F2015" s="66"/>
    </row>
    <row r="2016" spans="1:6" x14ac:dyDescent="0.25">
      <c r="A2016" s="66"/>
      <c r="B2016" s="66"/>
      <c r="C2016" s="67"/>
      <c r="D2016" s="67"/>
      <c r="E2016" s="67"/>
      <c r="F2016" s="66"/>
    </row>
    <row r="2017" spans="1:6" x14ac:dyDescent="0.25">
      <c r="A2017" s="66"/>
      <c r="B2017" s="66"/>
      <c r="C2017" s="67"/>
      <c r="D2017" s="67"/>
      <c r="E2017" s="67"/>
      <c r="F2017" s="66"/>
    </row>
    <row r="2018" spans="1:6" x14ac:dyDescent="0.25">
      <c r="A2018" s="66"/>
      <c r="B2018" s="66"/>
      <c r="C2018" s="67"/>
      <c r="D2018" s="67"/>
      <c r="E2018" s="67"/>
      <c r="F2018" s="66"/>
    </row>
    <row r="2019" spans="1:6" x14ac:dyDescent="0.25">
      <c r="A2019" s="66"/>
      <c r="B2019" s="66"/>
      <c r="C2019" s="67"/>
      <c r="D2019" s="67"/>
      <c r="E2019" s="67"/>
      <c r="F2019" s="66"/>
    </row>
    <row r="2020" spans="1:6" x14ac:dyDescent="0.25">
      <c r="A2020" s="66"/>
      <c r="B2020" s="66"/>
      <c r="C2020" s="67"/>
      <c r="D2020" s="67"/>
      <c r="E2020" s="67"/>
      <c r="F2020" s="66"/>
    </row>
    <row r="2021" spans="1:6" x14ac:dyDescent="0.25">
      <c r="A2021" s="66"/>
      <c r="B2021" s="66"/>
      <c r="C2021" s="67"/>
      <c r="D2021" s="67"/>
      <c r="E2021" s="67"/>
      <c r="F2021" s="66"/>
    </row>
    <row r="2022" spans="1:6" x14ac:dyDescent="0.25">
      <c r="A2022" s="66"/>
      <c r="B2022" s="66"/>
      <c r="C2022" s="67"/>
      <c r="D2022" s="67"/>
      <c r="E2022" s="67"/>
      <c r="F2022" s="66"/>
    </row>
    <row r="2023" spans="1:6" x14ac:dyDescent="0.25">
      <c r="A2023" s="66"/>
      <c r="B2023" s="66"/>
      <c r="C2023" s="67"/>
      <c r="D2023" s="67"/>
      <c r="E2023" s="67"/>
      <c r="F2023" s="66"/>
    </row>
    <row r="2024" spans="1:6" x14ac:dyDescent="0.25">
      <c r="A2024" s="66"/>
      <c r="B2024" s="66"/>
      <c r="C2024" s="67"/>
      <c r="D2024" s="67"/>
      <c r="E2024" s="67"/>
      <c r="F2024" s="66"/>
    </row>
    <row r="2025" spans="1:6" x14ac:dyDescent="0.25">
      <c r="A2025" s="66"/>
      <c r="B2025" s="66"/>
      <c r="C2025" s="67"/>
      <c r="D2025" s="67"/>
      <c r="E2025" s="67"/>
      <c r="F2025" s="66"/>
    </row>
    <row r="2026" spans="1:6" x14ac:dyDescent="0.25">
      <c r="A2026" s="66"/>
      <c r="B2026" s="66"/>
      <c r="C2026" s="67"/>
      <c r="D2026" s="67"/>
      <c r="E2026" s="67"/>
      <c r="F2026" s="66"/>
    </row>
    <row r="2027" spans="1:6" x14ac:dyDescent="0.25">
      <c r="A2027" s="66"/>
      <c r="B2027" s="66"/>
      <c r="C2027" s="67"/>
      <c r="D2027" s="67"/>
      <c r="E2027" s="67"/>
      <c r="F2027" s="66"/>
    </row>
    <row r="2028" spans="1:6" x14ac:dyDescent="0.25">
      <c r="A2028" s="66"/>
      <c r="B2028" s="66"/>
      <c r="C2028" s="67"/>
      <c r="D2028" s="67"/>
      <c r="E2028" s="67"/>
      <c r="F2028" s="66"/>
    </row>
    <row r="2029" spans="1:6" x14ac:dyDescent="0.25">
      <c r="A2029" s="66"/>
      <c r="B2029" s="66"/>
      <c r="C2029" s="67"/>
      <c r="D2029" s="67"/>
      <c r="E2029" s="67"/>
      <c r="F2029" s="66"/>
    </row>
    <row r="2030" spans="1:6" x14ac:dyDescent="0.25">
      <c r="A2030" s="66"/>
      <c r="B2030" s="66"/>
      <c r="C2030" s="67"/>
      <c r="D2030" s="67"/>
      <c r="E2030" s="67"/>
      <c r="F2030" s="66"/>
    </row>
    <row r="2031" spans="1:6" x14ac:dyDescent="0.25">
      <c r="A2031" s="66"/>
      <c r="B2031" s="66"/>
      <c r="C2031" s="67"/>
      <c r="D2031" s="67"/>
      <c r="E2031" s="67"/>
      <c r="F2031" s="66"/>
    </row>
    <row r="2032" spans="1:6" x14ac:dyDescent="0.25">
      <c r="A2032" s="66"/>
      <c r="B2032" s="66"/>
      <c r="C2032" s="67"/>
      <c r="D2032" s="67"/>
      <c r="E2032" s="67"/>
      <c r="F2032" s="66"/>
    </row>
    <row r="2033" spans="1:6" x14ac:dyDescent="0.25">
      <c r="A2033" s="66"/>
      <c r="B2033" s="66"/>
      <c r="C2033" s="67"/>
      <c r="D2033" s="67"/>
      <c r="E2033" s="67"/>
      <c r="F2033" s="66"/>
    </row>
    <row r="2034" spans="1:6" x14ac:dyDescent="0.25">
      <c r="A2034" s="66"/>
      <c r="B2034" s="66"/>
      <c r="C2034" s="67"/>
      <c r="D2034" s="67"/>
      <c r="E2034" s="67"/>
      <c r="F2034" s="66"/>
    </row>
    <row r="2035" spans="1:6" x14ac:dyDescent="0.25">
      <c r="A2035" s="66"/>
      <c r="B2035" s="66"/>
      <c r="C2035" s="67"/>
      <c r="D2035" s="67"/>
      <c r="E2035" s="67"/>
      <c r="F2035" s="66"/>
    </row>
    <row r="2036" spans="1:6" x14ac:dyDescent="0.25">
      <c r="A2036" s="66"/>
      <c r="B2036" s="66"/>
      <c r="C2036" s="67"/>
      <c r="D2036" s="67"/>
      <c r="E2036" s="67"/>
      <c r="F2036" s="66"/>
    </row>
    <row r="2037" spans="1:6" x14ac:dyDescent="0.25">
      <c r="A2037" s="66"/>
      <c r="B2037" s="66"/>
      <c r="C2037" s="67"/>
      <c r="D2037" s="67"/>
      <c r="E2037" s="67"/>
      <c r="F2037" s="66"/>
    </row>
    <row r="2038" spans="1:6" x14ac:dyDescent="0.25">
      <c r="A2038" s="66"/>
      <c r="B2038" s="66"/>
      <c r="C2038" s="67"/>
      <c r="D2038" s="67"/>
      <c r="E2038" s="67"/>
      <c r="F2038" s="66"/>
    </row>
    <row r="2039" spans="1:6" x14ac:dyDescent="0.25">
      <c r="A2039" s="66"/>
      <c r="B2039" s="66"/>
      <c r="C2039" s="67"/>
      <c r="D2039" s="67"/>
      <c r="E2039" s="67"/>
      <c r="F2039" s="66"/>
    </row>
    <row r="2040" spans="1:6" x14ac:dyDescent="0.25">
      <c r="A2040" s="66"/>
      <c r="B2040" s="66"/>
      <c r="C2040" s="67"/>
      <c r="D2040" s="67"/>
      <c r="E2040" s="67"/>
      <c r="F2040" s="66"/>
    </row>
    <row r="2041" spans="1:6" x14ac:dyDescent="0.25">
      <c r="A2041" s="66"/>
      <c r="B2041" s="66"/>
      <c r="C2041" s="67"/>
      <c r="D2041" s="67"/>
      <c r="E2041" s="67"/>
      <c r="F2041" s="66"/>
    </row>
    <row r="2042" spans="1:6" x14ac:dyDescent="0.25">
      <c r="A2042" s="66"/>
      <c r="B2042" s="66"/>
      <c r="C2042" s="67"/>
      <c r="D2042" s="67"/>
      <c r="E2042" s="67"/>
      <c r="F2042" s="66"/>
    </row>
    <row r="2043" spans="1:6" x14ac:dyDescent="0.25">
      <c r="A2043" s="66"/>
      <c r="B2043" s="66"/>
      <c r="C2043" s="67"/>
      <c r="D2043" s="67"/>
      <c r="E2043" s="67"/>
      <c r="F2043" s="66"/>
    </row>
    <row r="2044" spans="1:6" x14ac:dyDescent="0.25">
      <c r="A2044" s="66"/>
      <c r="B2044" s="66"/>
      <c r="C2044" s="67"/>
      <c r="D2044" s="67"/>
      <c r="E2044" s="67"/>
      <c r="F2044" s="66"/>
    </row>
    <row r="2045" spans="1:6" x14ac:dyDescent="0.25">
      <c r="A2045" s="66"/>
      <c r="B2045" s="66"/>
      <c r="C2045" s="67"/>
      <c r="D2045" s="67"/>
      <c r="E2045" s="67"/>
      <c r="F2045" s="66"/>
    </row>
    <row r="2046" spans="1:6" x14ac:dyDescent="0.25">
      <c r="A2046" s="66"/>
      <c r="B2046" s="66"/>
      <c r="C2046" s="67"/>
      <c r="D2046" s="67"/>
      <c r="E2046" s="67"/>
      <c r="F2046" s="66"/>
    </row>
    <row r="2047" spans="1:6" x14ac:dyDescent="0.25">
      <c r="A2047" s="66"/>
      <c r="B2047" s="66"/>
      <c r="C2047" s="67"/>
      <c r="D2047" s="67"/>
      <c r="E2047" s="67"/>
      <c r="F2047" s="66"/>
    </row>
    <row r="2048" spans="1:6" x14ac:dyDescent="0.25">
      <c r="A2048" s="66"/>
      <c r="B2048" s="66"/>
      <c r="C2048" s="67"/>
      <c r="D2048" s="67"/>
      <c r="E2048" s="67"/>
      <c r="F2048" s="66"/>
    </row>
    <row r="2049" spans="1:6" x14ac:dyDescent="0.25">
      <c r="A2049" s="66"/>
      <c r="B2049" s="66"/>
      <c r="C2049" s="67"/>
      <c r="D2049" s="67"/>
      <c r="E2049" s="67"/>
      <c r="F2049" s="66"/>
    </row>
    <row r="2050" spans="1:6" x14ac:dyDescent="0.25">
      <c r="A2050" s="66"/>
      <c r="B2050" s="66"/>
      <c r="C2050" s="67"/>
      <c r="D2050" s="67"/>
      <c r="E2050" s="67"/>
      <c r="F2050" s="66"/>
    </row>
    <row r="2051" spans="1:6" x14ac:dyDescent="0.25">
      <c r="A2051" s="66"/>
      <c r="B2051" s="66"/>
      <c r="C2051" s="67"/>
      <c r="D2051" s="67"/>
      <c r="E2051" s="67"/>
      <c r="F2051" s="66"/>
    </row>
    <row r="2052" spans="1:6" x14ac:dyDescent="0.25">
      <c r="A2052" s="66"/>
      <c r="B2052" s="66"/>
      <c r="C2052" s="67"/>
      <c r="D2052" s="67"/>
      <c r="E2052" s="67"/>
      <c r="F2052" s="66"/>
    </row>
    <row r="2053" spans="1:6" x14ac:dyDescent="0.25">
      <c r="A2053" s="66"/>
      <c r="B2053" s="66"/>
      <c r="C2053" s="67"/>
      <c r="D2053" s="67"/>
      <c r="E2053" s="67"/>
      <c r="F2053" s="66"/>
    </row>
    <row r="2054" spans="1:6" x14ac:dyDescent="0.25">
      <c r="A2054" s="66"/>
      <c r="B2054" s="66"/>
      <c r="C2054" s="67"/>
      <c r="D2054" s="67"/>
      <c r="E2054" s="67"/>
      <c r="F2054" s="66"/>
    </row>
    <row r="2055" spans="1:6" x14ac:dyDescent="0.25">
      <c r="A2055" s="66"/>
      <c r="B2055" s="66"/>
      <c r="C2055" s="67"/>
      <c r="D2055" s="67"/>
      <c r="E2055" s="67"/>
      <c r="F2055" s="66"/>
    </row>
    <row r="2056" spans="1:6" x14ac:dyDescent="0.25">
      <c r="A2056" s="66"/>
      <c r="B2056" s="66"/>
      <c r="C2056" s="67"/>
      <c r="D2056" s="67"/>
      <c r="E2056" s="67"/>
      <c r="F2056" s="66"/>
    </row>
    <row r="2057" spans="1:6" x14ac:dyDescent="0.25">
      <c r="A2057" s="66"/>
      <c r="B2057" s="66"/>
      <c r="C2057" s="67"/>
      <c r="D2057" s="67"/>
      <c r="E2057" s="67"/>
      <c r="F2057" s="66"/>
    </row>
    <row r="2058" spans="1:6" x14ac:dyDescent="0.25">
      <c r="A2058" s="66"/>
      <c r="B2058" s="66"/>
      <c r="C2058" s="67"/>
      <c r="D2058" s="67"/>
      <c r="E2058" s="67"/>
      <c r="F2058" s="66"/>
    </row>
    <row r="2059" spans="1:6" x14ac:dyDescent="0.25">
      <c r="A2059" s="66"/>
      <c r="B2059" s="66"/>
      <c r="C2059" s="67"/>
      <c r="D2059" s="67"/>
      <c r="E2059" s="67"/>
      <c r="F2059" s="66"/>
    </row>
    <row r="2060" spans="1:6" x14ac:dyDescent="0.25">
      <c r="A2060" s="66"/>
      <c r="B2060" s="66"/>
      <c r="C2060" s="67"/>
      <c r="D2060" s="67"/>
      <c r="E2060" s="67"/>
      <c r="F2060" s="66"/>
    </row>
    <row r="2061" spans="1:6" x14ac:dyDescent="0.25">
      <c r="A2061" s="66"/>
      <c r="B2061" s="66"/>
      <c r="C2061" s="67"/>
      <c r="D2061" s="67"/>
      <c r="E2061" s="67"/>
      <c r="F2061" s="66"/>
    </row>
    <row r="2062" spans="1:6" x14ac:dyDescent="0.25">
      <c r="A2062" s="66"/>
      <c r="B2062" s="66"/>
      <c r="C2062" s="67"/>
      <c r="D2062" s="67"/>
      <c r="E2062" s="67"/>
      <c r="F2062" s="66"/>
    </row>
    <row r="2063" spans="1:6" x14ac:dyDescent="0.25">
      <c r="A2063" s="66"/>
      <c r="B2063" s="66"/>
      <c r="C2063" s="67"/>
      <c r="D2063" s="67"/>
      <c r="E2063" s="67"/>
      <c r="F2063" s="66"/>
    </row>
    <row r="2064" spans="1:6" x14ac:dyDescent="0.25">
      <c r="A2064" s="66"/>
      <c r="B2064" s="66"/>
      <c r="C2064" s="67"/>
      <c r="D2064" s="67"/>
      <c r="E2064" s="67"/>
      <c r="F2064" s="66"/>
    </row>
    <row r="2065" spans="1:6" x14ac:dyDescent="0.25">
      <c r="A2065" s="66"/>
      <c r="B2065" s="66"/>
      <c r="C2065" s="67"/>
      <c r="D2065" s="67"/>
      <c r="E2065" s="67"/>
      <c r="F2065" s="66"/>
    </row>
    <row r="2066" spans="1:6" x14ac:dyDescent="0.25">
      <c r="A2066" s="66"/>
      <c r="B2066" s="66"/>
      <c r="C2066" s="67"/>
      <c r="D2066" s="67"/>
      <c r="E2066" s="67"/>
      <c r="F2066" s="66"/>
    </row>
    <row r="2067" spans="1:6" x14ac:dyDescent="0.25">
      <c r="A2067" s="66"/>
      <c r="B2067" s="66"/>
      <c r="C2067" s="67"/>
      <c r="D2067" s="67"/>
      <c r="E2067" s="67"/>
      <c r="F2067" s="66"/>
    </row>
    <row r="2068" spans="1:6" x14ac:dyDescent="0.25">
      <c r="A2068" s="66"/>
      <c r="B2068" s="66"/>
      <c r="C2068" s="67"/>
      <c r="D2068" s="67"/>
      <c r="E2068" s="67"/>
      <c r="F2068" s="66"/>
    </row>
    <row r="2069" spans="1:6" x14ac:dyDescent="0.25">
      <c r="A2069" s="66"/>
      <c r="B2069" s="66"/>
      <c r="C2069" s="67"/>
      <c r="D2069" s="67"/>
      <c r="E2069" s="67"/>
      <c r="F2069" s="66"/>
    </row>
    <row r="2070" spans="1:6" x14ac:dyDescent="0.25">
      <c r="A2070" s="66"/>
      <c r="B2070" s="66"/>
      <c r="C2070" s="67"/>
      <c r="D2070" s="67"/>
      <c r="E2070" s="67"/>
      <c r="F2070" s="66"/>
    </row>
    <row r="2071" spans="1:6" x14ac:dyDescent="0.25">
      <c r="A2071" s="66"/>
      <c r="B2071" s="66"/>
      <c r="C2071" s="67"/>
      <c r="D2071" s="67"/>
      <c r="E2071" s="67"/>
      <c r="F2071" s="66"/>
    </row>
    <row r="2072" spans="1:6" x14ac:dyDescent="0.25">
      <c r="A2072" s="66"/>
      <c r="B2072" s="66"/>
      <c r="C2072" s="67"/>
      <c r="D2072" s="67"/>
      <c r="E2072" s="67"/>
      <c r="F2072" s="66"/>
    </row>
    <row r="2073" spans="1:6" x14ac:dyDescent="0.25">
      <c r="A2073" s="66"/>
      <c r="B2073" s="66"/>
      <c r="C2073" s="67"/>
      <c r="D2073" s="67"/>
      <c r="E2073" s="67"/>
      <c r="F2073" s="66"/>
    </row>
    <row r="2074" spans="1:6" x14ac:dyDescent="0.25">
      <c r="A2074" s="66"/>
      <c r="B2074" s="66"/>
      <c r="C2074" s="67"/>
      <c r="D2074" s="67"/>
      <c r="E2074" s="67"/>
      <c r="F2074" s="66"/>
    </row>
    <row r="2075" spans="1:6" x14ac:dyDescent="0.25">
      <c r="A2075" s="66"/>
      <c r="B2075" s="66"/>
      <c r="C2075" s="67"/>
      <c r="D2075" s="67"/>
      <c r="E2075" s="67"/>
      <c r="F2075" s="66"/>
    </row>
    <row r="2076" spans="1:6" x14ac:dyDescent="0.25">
      <c r="A2076" s="66"/>
      <c r="B2076" s="66"/>
      <c r="C2076" s="67"/>
      <c r="D2076" s="67"/>
      <c r="E2076" s="67"/>
      <c r="F2076" s="66"/>
    </row>
    <row r="2077" spans="1:6" x14ac:dyDescent="0.25">
      <c r="A2077" s="66"/>
      <c r="B2077" s="66"/>
      <c r="C2077" s="67"/>
      <c r="D2077" s="67"/>
      <c r="E2077" s="67"/>
      <c r="F2077" s="66"/>
    </row>
    <row r="2078" spans="1:6" x14ac:dyDescent="0.25">
      <c r="A2078" s="66"/>
      <c r="B2078" s="66"/>
      <c r="C2078" s="67"/>
      <c r="D2078" s="67"/>
      <c r="E2078" s="67"/>
      <c r="F2078" s="66"/>
    </row>
    <row r="2079" spans="1:6" x14ac:dyDescent="0.25">
      <c r="A2079" s="66"/>
      <c r="B2079" s="66"/>
      <c r="C2079" s="67"/>
      <c r="D2079" s="67"/>
      <c r="E2079" s="67"/>
      <c r="F2079" s="66"/>
    </row>
    <row r="2080" spans="1:6" x14ac:dyDescent="0.25">
      <c r="A2080" s="66"/>
      <c r="B2080" s="66"/>
      <c r="C2080" s="67"/>
      <c r="D2080" s="67"/>
      <c r="E2080" s="67"/>
      <c r="F2080" s="66"/>
    </row>
    <row r="2081" spans="1:6" x14ac:dyDescent="0.25">
      <c r="A2081" s="66"/>
      <c r="B2081" s="66"/>
      <c r="C2081" s="67"/>
      <c r="D2081" s="67"/>
      <c r="E2081" s="67"/>
      <c r="F2081" s="66"/>
    </row>
    <row r="2082" spans="1:6" x14ac:dyDescent="0.25">
      <c r="A2082" s="66"/>
      <c r="B2082" s="66"/>
      <c r="C2082" s="67"/>
      <c r="D2082" s="67"/>
      <c r="E2082" s="67"/>
      <c r="F2082" s="66"/>
    </row>
    <row r="2083" spans="1:6" x14ac:dyDescent="0.25">
      <c r="A2083" s="66"/>
      <c r="B2083" s="66"/>
      <c r="C2083" s="67"/>
      <c r="D2083" s="67"/>
      <c r="E2083" s="67"/>
      <c r="F2083" s="66"/>
    </row>
    <row r="2084" spans="1:6" x14ac:dyDescent="0.25">
      <c r="A2084" s="66"/>
      <c r="B2084" s="66"/>
      <c r="C2084" s="67"/>
      <c r="D2084" s="67"/>
      <c r="E2084" s="67"/>
      <c r="F2084" s="66"/>
    </row>
    <row r="2085" spans="1:6" x14ac:dyDescent="0.25">
      <c r="A2085" s="66"/>
      <c r="B2085" s="66"/>
      <c r="C2085" s="67"/>
      <c r="D2085" s="67"/>
      <c r="E2085" s="67"/>
      <c r="F2085" s="66"/>
    </row>
    <row r="2086" spans="1:6" x14ac:dyDescent="0.25">
      <c r="A2086" s="66"/>
      <c r="B2086" s="66"/>
      <c r="C2086" s="67"/>
      <c r="D2086" s="67"/>
      <c r="E2086" s="67"/>
      <c r="F2086" s="66"/>
    </row>
    <row r="2087" spans="1:6" x14ac:dyDescent="0.25">
      <c r="A2087" s="66"/>
      <c r="B2087" s="66"/>
      <c r="C2087" s="67"/>
      <c r="D2087" s="67"/>
      <c r="E2087" s="67"/>
      <c r="F2087" s="66"/>
    </row>
    <row r="2088" spans="1:6" x14ac:dyDescent="0.25">
      <c r="A2088" s="66"/>
      <c r="B2088" s="66"/>
      <c r="C2088" s="67"/>
      <c r="D2088" s="67"/>
      <c r="E2088" s="67"/>
      <c r="F2088" s="66"/>
    </row>
    <row r="2089" spans="1:6" x14ac:dyDescent="0.25">
      <c r="A2089" s="66"/>
      <c r="B2089" s="66"/>
      <c r="C2089" s="67"/>
      <c r="D2089" s="67"/>
      <c r="E2089" s="67"/>
      <c r="F2089" s="66"/>
    </row>
    <row r="2090" spans="1:6" x14ac:dyDescent="0.25">
      <c r="A2090" s="66"/>
      <c r="B2090" s="66"/>
      <c r="C2090" s="67"/>
      <c r="D2090" s="67"/>
      <c r="E2090" s="67"/>
      <c r="F2090" s="66"/>
    </row>
    <row r="2091" spans="1:6" x14ac:dyDescent="0.25">
      <c r="A2091" s="66"/>
      <c r="B2091" s="66"/>
      <c r="C2091" s="67"/>
      <c r="D2091" s="67"/>
      <c r="E2091" s="67"/>
      <c r="F2091" s="66"/>
    </row>
    <row r="2092" spans="1:6" x14ac:dyDescent="0.25">
      <c r="A2092" s="66"/>
      <c r="B2092" s="66"/>
      <c r="C2092" s="67"/>
      <c r="D2092" s="67"/>
      <c r="E2092" s="67"/>
      <c r="F2092" s="66"/>
    </row>
    <row r="2093" spans="1:6" x14ac:dyDescent="0.25">
      <c r="A2093" s="66"/>
      <c r="B2093" s="66"/>
      <c r="C2093" s="67"/>
      <c r="D2093" s="67"/>
      <c r="E2093" s="67"/>
      <c r="F2093" s="66"/>
    </row>
    <row r="2094" spans="1:6" x14ac:dyDescent="0.25">
      <c r="A2094" s="66"/>
      <c r="B2094" s="66"/>
      <c r="C2094" s="67"/>
      <c r="D2094" s="67"/>
      <c r="E2094" s="67"/>
      <c r="F2094" s="66"/>
    </row>
    <row r="2095" spans="1:6" x14ac:dyDescent="0.25">
      <c r="A2095" s="66"/>
      <c r="B2095" s="66"/>
      <c r="C2095" s="67"/>
      <c r="D2095" s="67"/>
      <c r="E2095" s="67"/>
      <c r="F2095" s="66"/>
    </row>
    <row r="2096" spans="1:6" x14ac:dyDescent="0.25">
      <c r="A2096" s="66"/>
      <c r="B2096" s="66"/>
      <c r="C2096" s="67"/>
      <c r="D2096" s="67"/>
      <c r="E2096" s="67"/>
      <c r="F2096" s="66"/>
    </row>
    <row r="2097" spans="1:6" x14ac:dyDescent="0.25">
      <c r="A2097" s="66"/>
      <c r="B2097" s="66"/>
      <c r="C2097" s="67"/>
      <c r="D2097" s="67"/>
      <c r="E2097" s="67"/>
      <c r="F2097" s="66"/>
    </row>
    <row r="2098" spans="1:6" x14ac:dyDescent="0.25">
      <c r="A2098" s="66"/>
      <c r="B2098" s="66"/>
      <c r="C2098" s="67"/>
      <c r="D2098" s="67"/>
      <c r="E2098" s="67"/>
      <c r="F2098" s="66"/>
    </row>
    <row r="2099" spans="1:6" x14ac:dyDescent="0.25">
      <c r="A2099" s="66"/>
      <c r="B2099" s="66"/>
      <c r="C2099" s="67"/>
      <c r="D2099" s="67"/>
      <c r="E2099" s="67"/>
      <c r="F2099" s="66"/>
    </row>
    <row r="2100" spans="1:6" x14ac:dyDescent="0.25">
      <c r="A2100" s="66"/>
      <c r="B2100" s="66"/>
      <c r="C2100" s="67"/>
      <c r="D2100" s="67"/>
      <c r="E2100" s="67"/>
      <c r="F2100" s="66"/>
    </row>
    <row r="2101" spans="1:6" x14ac:dyDescent="0.25">
      <c r="A2101" s="66"/>
      <c r="B2101" s="66"/>
      <c r="C2101" s="67"/>
      <c r="D2101" s="67"/>
      <c r="E2101" s="67"/>
      <c r="F2101" s="66"/>
    </row>
    <row r="2102" spans="1:6" x14ac:dyDescent="0.25">
      <c r="A2102" s="66"/>
      <c r="B2102" s="66"/>
      <c r="C2102" s="67"/>
      <c r="D2102" s="67"/>
      <c r="E2102" s="67"/>
      <c r="F2102" s="66"/>
    </row>
    <row r="2103" spans="1:6" x14ac:dyDescent="0.25">
      <c r="A2103" s="66"/>
      <c r="B2103" s="66"/>
      <c r="C2103" s="67"/>
      <c r="D2103" s="67"/>
      <c r="E2103" s="67"/>
      <c r="F2103" s="66"/>
    </row>
    <row r="2104" spans="1:6" x14ac:dyDescent="0.25">
      <c r="A2104" s="66"/>
      <c r="B2104" s="66"/>
      <c r="C2104" s="67"/>
      <c r="D2104" s="67"/>
      <c r="E2104" s="67"/>
      <c r="F2104" s="66"/>
    </row>
    <row r="2105" spans="1:6" x14ac:dyDescent="0.25">
      <c r="A2105" s="66"/>
      <c r="B2105" s="66"/>
      <c r="C2105" s="67"/>
      <c r="D2105" s="67"/>
      <c r="E2105" s="67"/>
      <c r="F2105" s="66"/>
    </row>
    <row r="2106" spans="1:6" x14ac:dyDescent="0.25">
      <c r="A2106" s="66"/>
      <c r="B2106" s="66"/>
      <c r="C2106" s="67"/>
      <c r="D2106" s="67"/>
      <c r="E2106" s="67"/>
      <c r="F2106" s="66"/>
    </row>
    <row r="2107" spans="1:6" x14ac:dyDescent="0.25">
      <c r="A2107" s="66"/>
      <c r="B2107" s="66"/>
      <c r="C2107" s="67"/>
      <c r="D2107" s="67"/>
      <c r="E2107" s="67"/>
      <c r="F2107" s="66"/>
    </row>
    <row r="2108" spans="1:6" x14ac:dyDescent="0.25">
      <c r="A2108" s="66"/>
      <c r="B2108" s="66"/>
      <c r="C2108" s="67"/>
      <c r="D2108" s="67"/>
      <c r="E2108" s="67"/>
      <c r="F2108" s="66"/>
    </row>
    <row r="2109" spans="1:6" x14ac:dyDescent="0.25">
      <c r="A2109" s="66"/>
      <c r="B2109" s="66"/>
      <c r="C2109" s="67"/>
      <c r="D2109" s="67"/>
      <c r="E2109" s="67"/>
      <c r="F2109" s="66"/>
    </row>
    <row r="2110" spans="1:6" x14ac:dyDescent="0.25">
      <c r="A2110" s="66"/>
      <c r="B2110" s="66"/>
      <c r="C2110" s="67"/>
      <c r="D2110" s="67"/>
      <c r="E2110" s="67"/>
      <c r="F2110" s="66"/>
    </row>
    <row r="2111" spans="1:6" x14ac:dyDescent="0.25">
      <c r="A2111" s="66"/>
      <c r="B2111" s="66"/>
      <c r="C2111" s="67"/>
      <c r="D2111" s="67"/>
      <c r="E2111" s="67"/>
      <c r="F2111" s="66"/>
    </row>
    <row r="2112" spans="1:6" x14ac:dyDescent="0.25">
      <c r="A2112" s="66"/>
      <c r="B2112" s="66"/>
      <c r="C2112" s="67"/>
      <c r="D2112" s="67"/>
      <c r="E2112" s="67"/>
      <c r="F2112" s="66"/>
    </row>
    <row r="2113" spans="1:6" x14ac:dyDescent="0.25">
      <c r="A2113" s="66"/>
      <c r="B2113" s="66"/>
      <c r="C2113" s="67"/>
      <c r="D2113" s="67"/>
      <c r="E2113" s="67"/>
      <c r="F2113" s="66"/>
    </row>
    <row r="2114" spans="1:6" x14ac:dyDescent="0.25">
      <c r="A2114" s="66"/>
      <c r="B2114" s="66"/>
      <c r="C2114" s="67"/>
      <c r="D2114" s="67"/>
      <c r="E2114" s="67"/>
      <c r="F2114" s="66"/>
    </row>
    <row r="2115" spans="1:6" x14ac:dyDescent="0.25">
      <c r="A2115" s="66"/>
      <c r="B2115" s="66"/>
      <c r="C2115" s="67"/>
      <c r="D2115" s="67"/>
      <c r="E2115" s="67"/>
      <c r="F2115" s="66"/>
    </row>
    <row r="2116" spans="1:6" x14ac:dyDescent="0.25">
      <c r="A2116" s="66"/>
      <c r="B2116" s="66"/>
      <c r="C2116" s="67"/>
      <c r="D2116" s="67"/>
      <c r="E2116" s="67"/>
      <c r="F2116" s="66"/>
    </row>
    <row r="2117" spans="1:6" x14ac:dyDescent="0.25">
      <c r="A2117" s="66"/>
      <c r="B2117" s="66"/>
      <c r="C2117" s="67"/>
      <c r="D2117" s="67"/>
      <c r="E2117" s="67"/>
      <c r="F2117" s="66"/>
    </row>
    <row r="2118" spans="1:6" x14ac:dyDescent="0.25">
      <c r="A2118" s="66"/>
      <c r="B2118" s="66"/>
      <c r="C2118" s="67"/>
      <c r="D2118" s="67"/>
      <c r="E2118" s="67"/>
      <c r="F2118" s="66"/>
    </row>
    <row r="2119" spans="1:6" x14ac:dyDescent="0.25">
      <c r="A2119" s="66"/>
      <c r="B2119" s="66"/>
      <c r="C2119" s="67"/>
      <c r="D2119" s="67"/>
      <c r="E2119" s="67"/>
      <c r="F2119" s="66"/>
    </row>
    <row r="2120" spans="1:6" x14ac:dyDescent="0.25">
      <c r="A2120" s="66"/>
      <c r="B2120" s="66"/>
      <c r="C2120" s="67"/>
      <c r="D2120" s="67"/>
      <c r="E2120" s="67"/>
      <c r="F2120" s="66"/>
    </row>
    <row r="2121" spans="1:6" x14ac:dyDescent="0.25">
      <c r="A2121" s="66"/>
      <c r="B2121" s="66"/>
      <c r="C2121" s="67"/>
      <c r="D2121" s="67"/>
      <c r="E2121" s="67"/>
      <c r="F2121" s="66"/>
    </row>
    <row r="2122" spans="1:6" x14ac:dyDescent="0.25">
      <c r="A2122" s="66"/>
      <c r="B2122" s="66"/>
      <c r="C2122" s="67"/>
      <c r="D2122" s="67"/>
      <c r="E2122" s="67"/>
      <c r="F2122" s="66"/>
    </row>
    <row r="2123" spans="1:6" x14ac:dyDescent="0.25">
      <c r="A2123" s="66"/>
      <c r="B2123" s="66"/>
      <c r="C2123" s="67"/>
      <c r="D2123" s="67"/>
      <c r="E2123" s="67"/>
      <c r="F2123" s="66"/>
    </row>
    <row r="2124" spans="1:6" x14ac:dyDescent="0.25">
      <c r="A2124" s="66"/>
      <c r="B2124" s="66"/>
      <c r="C2124" s="67"/>
      <c r="D2124" s="67"/>
      <c r="E2124" s="67"/>
      <c r="F2124" s="66"/>
    </row>
    <row r="2125" spans="1:6" x14ac:dyDescent="0.25">
      <c r="A2125" s="66"/>
      <c r="B2125" s="66"/>
      <c r="C2125" s="67"/>
      <c r="D2125" s="67"/>
      <c r="E2125" s="67"/>
      <c r="F2125" s="66"/>
    </row>
    <row r="2126" spans="1:6" x14ac:dyDescent="0.25">
      <c r="A2126" s="66"/>
      <c r="B2126" s="66"/>
      <c r="C2126" s="67"/>
      <c r="D2126" s="67"/>
      <c r="E2126" s="67"/>
      <c r="F2126" s="66"/>
    </row>
    <row r="2127" spans="1:6" x14ac:dyDescent="0.25">
      <c r="A2127" s="66"/>
      <c r="B2127" s="66"/>
      <c r="C2127" s="67"/>
      <c r="D2127" s="67"/>
      <c r="E2127" s="67"/>
      <c r="F2127" s="66"/>
    </row>
    <row r="2128" spans="1:6" x14ac:dyDescent="0.25">
      <c r="A2128" s="66"/>
      <c r="B2128" s="66"/>
      <c r="C2128" s="67"/>
      <c r="D2128" s="67"/>
      <c r="E2128" s="67"/>
      <c r="F2128" s="66"/>
    </row>
    <row r="2129" spans="1:6" x14ac:dyDescent="0.25">
      <c r="A2129" s="66"/>
      <c r="B2129" s="66"/>
      <c r="C2129" s="67"/>
      <c r="D2129" s="67"/>
      <c r="E2129" s="67"/>
      <c r="F2129" s="66"/>
    </row>
    <row r="2130" spans="1:6" x14ac:dyDescent="0.25">
      <c r="A2130" s="66"/>
      <c r="B2130" s="66"/>
      <c r="C2130" s="67"/>
      <c r="D2130" s="67"/>
      <c r="E2130" s="67"/>
      <c r="F2130" s="66"/>
    </row>
    <row r="2131" spans="1:6" x14ac:dyDescent="0.25">
      <c r="A2131" s="66"/>
      <c r="B2131" s="66"/>
      <c r="C2131" s="67"/>
      <c r="D2131" s="67"/>
      <c r="E2131" s="67"/>
      <c r="F2131" s="66"/>
    </row>
    <row r="2132" spans="1:6" x14ac:dyDescent="0.25">
      <c r="A2132" s="66"/>
      <c r="B2132" s="66"/>
      <c r="C2132" s="67"/>
      <c r="D2132" s="67"/>
      <c r="E2132" s="67"/>
      <c r="F2132" s="66"/>
    </row>
    <row r="2133" spans="1:6" x14ac:dyDescent="0.25">
      <c r="A2133" s="66"/>
      <c r="B2133" s="66"/>
      <c r="C2133" s="67"/>
      <c r="D2133" s="67"/>
      <c r="E2133" s="67"/>
      <c r="F2133" s="66"/>
    </row>
    <row r="2134" spans="1:6" x14ac:dyDescent="0.25">
      <c r="A2134" s="66"/>
      <c r="B2134" s="66"/>
      <c r="C2134" s="67"/>
      <c r="D2134" s="67"/>
      <c r="E2134" s="67"/>
      <c r="F2134" s="66"/>
    </row>
    <row r="2135" spans="1:6" x14ac:dyDescent="0.25">
      <c r="A2135" s="66"/>
      <c r="B2135" s="66"/>
      <c r="C2135" s="67"/>
      <c r="D2135" s="67"/>
      <c r="E2135" s="67"/>
      <c r="F2135" s="66"/>
    </row>
    <row r="2136" spans="1:6" x14ac:dyDescent="0.25">
      <c r="A2136" s="66"/>
      <c r="B2136" s="66"/>
      <c r="C2136" s="67"/>
      <c r="D2136" s="67"/>
      <c r="E2136" s="67"/>
      <c r="F2136" s="66"/>
    </row>
    <row r="2137" spans="1:6" x14ac:dyDescent="0.25">
      <c r="A2137" s="66"/>
      <c r="B2137" s="66"/>
      <c r="C2137" s="67"/>
      <c r="D2137" s="67"/>
      <c r="E2137" s="67"/>
      <c r="F2137" s="66"/>
    </row>
    <row r="2138" spans="1:6" x14ac:dyDescent="0.25">
      <c r="A2138" s="66"/>
      <c r="B2138" s="66"/>
      <c r="C2138" s="67"/>
      <c r="D2138" s="67"/>
      <c r="E2138" s="67"/>
      <c r="F2138" s="66"/>
    </row>
    <row r="2139" spans="1:6" x14ac:dyDescent="0.25">
      <c r="A2139" s="66"/>
      <c r="B2139" s="66"/>
      <c r="C2139" s="67"/>
      <c r="D2139" s="67"/>
      <c r="E2139" s="67"/>
      <c r="F2139" s="66"/>
    </row>
    <row r="2140" spans="1:6" x14ac:dyDescent="0.25">
      <c r="A2140" s="66"/>
      <c r="B2140" s="66"/>
      <c r="C2140" s="67"/>
      <c r="D2140" s="67"/>
      <c r="E2140" s="67"/>
      <c r="F2140" s="66"/>
    </row>
    <row r="2141" spans="1:6" x14ac:dyDescent="0.25">
      <c r="A2141" s="66"/>
      <c r="B2141" s="66"/>
      <c r="C2141" s="67"/>
      <c r="D2141" s="67"/>
      <c r="E2141" s="67"/>
      <c r="F2141" s="66"/>
    </row>
    <row r="2142" spans="1:6" x14ac:dyDescent="0.25">
      <c r="A2142" s="66"/>
      <c r="B2142" s="66"/>
      <c r="C2142" s="67"/>
      <c r="D2142" s="67"/>
      <c r="E2142" s="67"/>
      <c r="F2142" s="66"/>
    </row>
    <row r="2143" spans="1:6" x14ac:dyDescent="0.25">
      <c r="A2143" s="66"/>
      <c r="B2143" s="66"/>
      <c r="C2143" s="67"/>
      <c r="D2143" s="67"/>
      <c r="E2143" s="67"/>
      <c r="F2143" s="66"/>
    </row>
    <row r="2144" spans="1:6" x14ac:dyDescent="0.25">
      <c r="A2144" s="66"/>
      <c r="B2144" s="66"/>
      <c r="C2144" s="67"/>
      <c r="D2144" s="67"/>
      <c r="E2144" s="67"/>
      <c r="F2144" s="66"/>
    </row>
    <row r="2145" spans="1:6" x14ac:dyDescent="0.25">
      <c r="A2145" s="66"/>
      <c r="B2145" s="66"/>
      <c r="C2145" s="67"/>
      <c r="D2145" s="67"/>
      <c r="E2145" s="67"/>
      <c r="F2145" s="66"/>
    </row>
    <row r="2146" spans="1:6" x14ac:dyDescent="0.25">
      <c r="A2146" s="66"/>
      <c r="B2146" s="66"/>
      <c r="C2146" s="67"/>
      <c r="D2146" s="67"/>
      <c r="E2146" s="67"/>
      <c r="F2146" s="66"/>
    </row>
    <row r="2147" spans="1:6" x14ac:dyDescent="0.25">
      <c r="A2147" s="66"/>
      <c r="B2147" s="66"/>
      <c r="C2147" s="67"/>
      <c r="D2147" s="67"/>
      <c r="E2147" s="67"/>
      <c r="F2147" s="66"/>
    </row>
    <row r="2148" spans="1:6" x14ac:dyDescent="0.25">
      <c r="A2148" s="66"/>
      <c r="B2148" s="66"/>
      <c r="C2148" s="67"/>
      <c r="D2148" s="67"/>
      <c r="E2148" s="67"/>
      <c r="F2148" s="66"/>
    </row>
    <row r="2149" spans="1:6" x14ac:dyDescent="0.25">
      <c r="A2149" s="66"/>
      <c r="B2149" s="66"/>
      <c r="C2149" s="67"/>
      <c r="D2149" s="67"/>
      <c r="E2149" s="67"/>
      <c r="F2149" s="66"/>
    </row>
    <row r="2150" spans="1:6" x14ac:dyDescent="0.25">
      <c r="A2150" s="66"/>
      <c r="B2150" s="66"/>
      <c r="C2150" s="67"/>
      <c r="D2150" s="67"/>
      <c r="E2150" s="67"/>
      <c r="F2150" s="66"/>
    </row>
    <row r="2151" spans="1:6" x14ac:dyDescent="0.25">
      <c r="A2151" s="66"/>
      <c r="B2151" s="66"/>
      <c r="C2151" s="67"/>
      <c r="D2151" s="67"/>
      <c r="E2151" s="67"/>
      <c r="F2151" s="66"/>
    </row>
    <row r="2152" spans="1:6" x14ac:dyDescent="0.25">
      <c r="A2152" s="66"/>
      <c r="B2152" s="66"/>
      <c r="C2152" s="67"/>
      <c r="D2152" s="67"/>
      <c r="E2152" s="67"/>
      <c r="F2152" s="66"/>
    </row>
    <row r="2153" spans="1:6" x14ac:dyDescent="0.25">
      <c r="A2153" s="66"/>
      <c r="B2153" s="66"/>
      <c r="C2153" s="67"/>
      <c r="D2153" s="67"/>
      <c r="E2153" s="67"/>
      <c r="F2153" s="66"/>
    </row>
    <row r="2154" spans="1:6" x14ac:dyDescent="0.25">
      <c r="A2154" s="66"/>
      <c r="B2154" s="66"/>
      <c r="C2154" s="67"/>
      <c r="D2154" s="67"/>
      <c r="E2154" s="67"/>
      <c r="F2154" s="66"/>
    </row>
    <row r="2155" spans="1:6" x14ac:dyDescent="0.25">
      <c r="A2155" s="66"/>
      <c r="B2155" s="66"/>
      <c r="C2155" s="67"/>
      <c r="D2155" s="67"/>
      <c r="E2155" s="67"/>
      <c r="F2155" s="66"/>
    </row>
    <row r="2156" spans="1:6" x14ac:dyDescent="0.25">
      <c r="A2156" s="66"/>
      <c r="B2156" s="66"/>
      <c r="C2156" s="67"/>
      <c r="D2156" s="67"/>
      <c r="E2156" s="67"/>
      <c r="F2156" s="66"/>
    </row>
    <row r="2157" spans="1:6" x14ac:dyDescent="0.25">
      <c r="A2157" s="66"/>
      <c r="B2157" s="66"/>
      <c r="C2157" s="67"/>
      <c r="D2157" s="67"/>
      <c r="E2157" s="67"/>
      <c r="F2157" s="66"/>
    </row>
    <row r="2158" spans="1:6" x14ac:dyDescent="0.25">
      <c r="A2158" s="66"/>
      <c r="B2158" s="66"/>
      <c r="C2158" s="67"/>
      <c r="D2158" s="67"/>
      <c r="E2158" s="67"/>
      <c r="F2158" s="66"/>
    </row>
    <row r="2159" spans="1:6" x14ac:dyDescent="0.25">
      <c r="A2159" s="66"/>
      <c r="B2159" s="66"/>
      <c r="C2159" s="67"/>
      <c r="D2159" s="67"/>
      <c r="E2159" s="67"/>
      <c r="F2159" s="66"/>
    </row>
    <row r="2160" spans="1:6" x14ac:dyDescent="0.25">
      <c r="A2160" s="66"/>
      <c r="B2160" s="66"/>
      <c r="C2160" s="67"/>
      <c r="D2160" s="67"/>
      <c r="E2160" s="67"/>
      <c r="F2160" s="66"/>
    </row>
    <row r="2161" spans="1:6" x14ac:dyDescent="0.25">
      <c r="A2161" s="66"/>
      <c r="B2161" s="66"/>
      <c r="C2161" s="67"/>
      <c r="D2161" s="67"/>
      <c r="E2161" s="67"/>
      <c r="F2161" s="66"/>
    </row>
    <row r="2162" spans="1:6" x14ac:dyDescent="0.25">
      <c r="A2162" s="66"/>
      <c r="B2162" s="66"/>
      <c r="C2162" s="67"/>
      <c r="D2162" s="67"/>
      <c r="E2162" s="67"/>
      <c r="F2162" s="66"/>
    </row>
    <row r="2163" spans="1:6" x14ac:dyDescent="0.25">
      <c r="A2163" s="66"/>
      <c r="B2163" s="66"/>
      <c r="C2163" s="67"/>
      <c r="D2163" s="67"/>
      <c r="E2163" s="67"/>
      <c r="F2163" s="66"/>
    </row>
    <row r="2164" spans="1:6" x14ac:dyDescent="0.25">
      <c r="A2164" s="66"/>
      <c r="B2164" s="66"/>
      <c r="C2164" s="67"/>
      <c r="D2164" s="67"/>
      <c r="E2164" s="67"/>
      <c r="F2164" s="66"/>
    </row>
    <row r="2165" spans="1:6" x14ac:dyDescent="0.25">
      <c r="A2165" s="66"/>
      <c r="B2165" s="66"/>
      <c r="C2165" s="67"/>
      <c r="D2165" s="67"/>
      <c r="E2165" s="67"/>
      <c r="F2165" s="66"/>
    </row>
    <row r="2166" spans="1:6" x14ac:dyDescent="0.25">
      <c r="A2166" s="66"/>
      <c r="B2166" s="66"/>
      <c r="C2166" s="67"/>
      <c r="D2166" s="67"/>
      <c r="E2166" s="67"/>
      <c r="F2166" s="66"/>
    </row>
    <row r="2167" spans="1:6" x14ac:dyDescent="0.25">
      <c r="A2167" s="66"/>
      <c r="B2167" s="66"/>
      <c r="C2167" s="67"/>
      <c r="D2167" s="67"/>
      <c r="E2167" s="67"/>
      <c r="F2167" s="66"/>
    </row>
    <row r="2168" spans="1:6" x14ac:dyDescent="0.25">
      <c r="A2168" s="66"/>
      <c r="B2168" s="66"/>
      <c r="C2168" s="67"/>
      <c r="D2168" s="67"/>
      <c r="E2168" s="67"/>
      <c r="F2168" s="66"/>
    </row>
    <row r="2169" spans="1:6" x14ac:dyDescent="0.25">
      <c r="A2169" s="66"/>
      <c r="B2169" s="66"/>
      <c r="C2169" s="67"/>
      <c r="D2169" s="67"/>
      <c r="E2169" s="67"/>
      <c r="F2169" s="66"/>
    </row>
    <row r="2170" spans="1:6" x14ac:dyDescent="0.25">
      <c r="A2170" s="66"/>
      <c r="B2170" s="66"/>
      <c r="C2170" s="67"/>
      <c r="D2170" s="67"/>
      <c r="E2170" s="67"/>
      <c r="F2170" s="66"/>
    </row>
    <row r="2171" spans="1:6" x14ac:dyDescent="0.25">
      <c r="A2171" s="66"/>
      <c r="B2171" s="66"/>
      <c r="C2171" s="67"/>
      <c r="D2171" s="67"/>
      <c r="E2171" s="67"/>
      <c r="F2171" s="66"/>
    </row>
    <row r="2172" spans="1:6" x14ac:dyDescent="0.25">
      <c r="A2172" s="66"/>
      <c r="B2172" s="66"/>
      <c r="C2172" s="67"/>
      <c r="D2172" s="67"/>
      <c r="E2172" s="67"/>
      <c r="F2172" s="66"/>
    </row>
    <row r="2173" spans="1:6" x14ac:dyDescent="0.25">
      <c r="A2173" s="66"/>
      <c r="B2173" s="66"/>
      <c r="C2173" s="67"/>
      <c r="D2173" s="67"/>
      <c r="E2173" s="67"/>
      <c r="F2173" s="66"/>
    </row>
    <row r="2174" spans="1:6" x14ac:dyDescent="0.25">
      <c r="A2174" s="66"/>
      <c r="B2174" s="66"/>
      <c r="C2174" s="67"/>
      <c r="D2174" s="67"/>
      <c r="E2174" s="67"/>
      <c r="F2174" s="66"/>
    </row>
    <row r="2175" spans="1:6" x14ac:dyDescent="0.25">
      <c r="A2175" s="66"/>
      <c r="B2175" s="66"/>
      <c r="C2175" s="67"/>
      <c r="D2175" s="67"/>
      <c r="E2175" s="67"/>
      <c r="F2175" s="66"/>
    </row>
    <row r="2176" spans="1:6" x14ac:dyDescent="0.25">
      <c r="A2176" s="66"/>
      <c r="B2176" s="66"/>
      <c r="C2176" s="67"/>
      <c r="D2176" s="67"/>
      <c r="E2176" s="67"/>
      <c r="F2176" s="66"/>
    </row>
    <row r="2177" spans="1:6" x14ac:dyDescent="0.25">
      <c r="A2177" s="66"/>
      <c r="B2177" s="66"/>
      <c r="C2177" s="67"/>
      <c r="D2177" s="67"/>
      <c r="E2177" s="67"/>
      <c r="F2177" s="66"/>
    </row>
    <row r="2178" spans="1:6" x14ac:dyDescent="0.25">
      <c r="A2178" s="66"/>
      <c r="B2178" s="66"/>
      <c r="C2178" s="67"/>
      <c r="D2178" s="67"/>
      <c r="E2178" s="67"/>
      <c r="F2178" s="66"/>
    </row>
    <row r="2179" spans="1:6" x14ac:dyDescent="0.25">
      <c r="A2179" s="66"/>
      <c r="B2179" s="66"/>
      <c r="C2179" s="67"/>
      <c r="D2179" s="67"/>
      <c r="E2179" s="67"/>
      <c r="F2179" s="66"/>
    </row>
    <row r="2180" spans="1:6" x14ac:dyDescent="0.25">
      <c r="A2180" s="66"/>
      <c r="B2180" s="66"/>
      <c r="C2180" s="67"/>
      <c r="D2180" s="67"/>
      <c r="E2180" s="67"/>
      <c r="F2180" s="66"/>
    </row>
    <row r="2181" spans="1:6" x14ac:dyDescent="0.25">
      <c r="A2181" s="66"/>
      <c r="B2181" s="66"/>
      <c r="C2181" s="67"/>
      <c r="D2181" s="67"/>
      <c r="E2181" s="67"/>
      <c r="F2181" s="66"/>
    </row>
    <row r="2182" spans="1:6" x14ac:dyDescent="0.25">
      <c r="A2182" s="66"/>
      <c r="B2182" s="66"/>
      <c r="C2182" s="67"/>
      <c r="D2182" s="67"/>
      <c r="E2182" s="67"/>
      <c r="F2182" s="66"/>
    </row>
    <row r="2183" spans="1:6" x14ac:dyDescent="0.25">
      <c r="A2183" s="66"/>
      <c r="B2183" s="66"/>
      <c r="C2183" s="67"/>
      <c r="D2183" s="67"/>
      <c r="E2183" s="67"/>
      <c r="F2183" s="66"/>
    </row>
    <row r="2184" spans="1:6" x14ac:dyDescent="0.25">
      <c r="A2184" s="66"/>
      <c r="B2184" s="66"/>
      <c r="C2184" s="67"/>
      <c r="D2184" s="67"/>
      <c r="E2184" s="67"/>
      <c r="F2184" s="66"/>
    </row>
    <row r="2185" spans="1:6" x14ac:dyDescent="0.25">
      <c r="A2185" s="66"/>
      <c r="B2185" s="66"/>
      <c r="C2185" s="67"/>
      <c r="D2185" s="67"/>
      <c r="E2185" s="67"/>
      <c r="F2185" s="66"/>
    </row>
    <row r="2186" spans="1:6" x14ac:dyDescent="0.25">
      <c r="A2186" s="66"/>
      <c r="B2186" s="66"/>
      <c r="C2186" s="67"/>
      <c r="D2186" s="67"/>
      <c r="E2186" s="67"/>
      <c r="F2186" s="66"/>
    </row>
    <row r="2187" spans="1:6" x14ac:dyDescent="0.25">
      <c r="A2187" s="66"/>
      <c r="B2187" s="66"/>
      <c r="C2187" s="67"/>
      <c r="D2187" s="67"/>
      <c r="E2187" s="67"/>
      <c r="F2187" s="66"/>
    </row>
    <row r="2188" spans="1:6" x14ac:dyDescent="0.25">
      <c r="A2188" s="66"/>
      <c r="B2188" s="66"/>
      <c r="C2188" s="67"/>
      <c r="D2188" s="67"/>
      <c r="E2188" s="67"/>
      <c r="F2188" s="66"/>
    </row>
    <row r="2189" spans="1:6" x14ac:dyDescent="0.25">
      <c r="A2189" s="66"/>
      <c r="B2189" s="66"/>
      <c r="C2189" s="67"/>
      <c r="D2189" s="67"/>
      <c r="E2189" s="67"/>
      <c r="F2189" s="66"/>
    </row>
    <row r="2190" spans="1:6" x14ac:dyDescent="0.25">
      <c r="A2190" s="66"/>
      <c r="B2190" s="66"/>
      <c r="C2190" s="67"/>
      <c r="D2190" s="67"/>
      <c r="E2190" s="67"/>
      <c r="F2190" s="66"/>
    </row>
    <row r="2191" spans="1:6" x14ac:dyDescent="0.25">
      <c r="A2191" s="66"/>
      <c r="B2191" s="66"/>
      <c r="C2191" s="67"/>
      <c r="D2191" s="67"/>
      <c r="E2191" s="67"/>
      <c r="F2191" s="66"/>
    </row>
    <row r="2192" spans="1:6" x14ac:dyDescent="0.25">
      <c r="A2192" s="66"/>
      <c r="B2192" s="66"/>
      <c r="C2192" s="67"/>
      <c r="D2192" s="67"/>
      <c r="E2192" s="67"/>
      <c r="F2192" s="66"/>
    </row>
    <row r="2193" spans="1:6" x14ac:dyDescent="0.25">
      <c r="A2193" s="66"/>
      <c r="B2193" s="66"/>
      <c r="C2193" s="67"/>
      <c r="D2193" s="67"/>
      <c r="E2193" s="67"/>
      <c r="F2193" s="66"/>
    </row>
    <row r="2194" spans="1:6" x14ac:dyDescent="0.25">
      <c r="A2194" s="66"/>
      <c r="B2194" s="66"/>
      <c r="C2194" s="67"/>
      <c r="D2194" s="67"/>
      <c r="E2194" s="67"/>
      <c r="F2194" s="66"/>
    </row>
    <row r="2195" spans="1:6" x14ac:dyDescent="0.25">
      <c r="A2195" s="66"/>
      <c r="B2195" s="66"/>
      <c r="C2195" s="67"/>
      <c r="D2195" s="67"/>
      <c r="E2195" s="67"/>
      <c r="F2195" s="66"/>
    </row>
    <row r="2196" spans="1:6" x14ac:dyDescent="0.25">
      <c r="A2196" s="66"/>
      <c r="B2196" s="66"/>
      <c r="C2196" s="67"/>
      <c r="D2196" s="67"/>
      <c r="E2196" s="67"/>
      <c r="F2196" s="66"/>
    </row>
    <row r="2197" spans="1:6" x14ac:dyDescent="0.25">
      <c r="A2197" s="66"/>
      <c r="B2197" s="66"/>
      <c r="C2197" s="67"/>
      <c r="D2197" s="67"/>
      <c r="E2197" s="67"/>
      <c r="F2197" s="66"/>
    </row>
    <row r="2198" spans="1:6" x14ac:dyDescent="0.25">
      <c r="A2198" s="66"/>
      <c r="B2198" s="66"/>
      <c r="C2198" s="67"/>
      <c r="D2198" s="67"/>
      <c r="E2198" s="67"/>
      <c r="F2198" s="66"/>
    </row>
    <row r="2199" spans="1:6" x14ac:dyDescent="0.25">
      <c r="A2199" s="66"/>
      <c r="B2199" s="66"/>
      <c r="C2199" s="67"/>
      <c r="D2199" s="67"/>
      <c r="E2199" s="67"/>
      <c r="F2199" s="66"/>
    </row>
    <row r="2200" spans="1:6" x14ac:dyDescent="0.25">
      <c r="A2200" s="66"/>
      <c r="B2200" s="66"/>
      <c r="C2200" s="67"/>
      <c r="D2200" s="67"/>
      <c r="E2200" s="67"/>
      <c r="F2200" s="66"/>
    </row>
    <row r="2201" spans="1:6" x14ac:dyDescent="0.25">
      <c r="A2201" s="66"/>
      <c r="B2201" s="66"/>
      <c r="C2201" s="67"/>
      <c r="D2201" s="67"/>
      <c r="E2201" s="67"/>
      <c r="F2201" s="66"/>
    </row>
    <row r="2202" spans="1:6" x14ac:dyDescent="0.25">
      <c r="A2202" s="66"/>
      <c r="B2202" s="66"/>
      <c r="C2202" s="67"/>
      <c r="D2202" s="67"/>
      <c r="E2202" s="67"/>
      <c r="F2202" s="66"/>
    </row>
    <row r="2203" spans="1:6" x14ac:dyDescent="0.25">
      <c r="A2203" s="66"/>
      <c r="B2203" s="66"/>
      <c r="C2203" s="67"/>
      <c r="D2203" s="67"/>
      <c r="E2203" s="67"/>
      <c r="F2203" s="66"/>
    </row>
    <row r="2204" spans="1:6" x14ac:dyDescent="0.25">
      <c r="A2204" s="66"/>
      <c r="B2204" s="66"/>
      <c r="C2204" s="67"/>
      <c r="D2204" s="67"/>
      <c r="E2204" s="67"/>
      <c r="F2204" s="66"/>
    </row>
    <row r="2205" spans="1:6" x14ac:dyDescent="0.25">
      <c r="A2205" s="66"/>
      <c r="B2205" s="66"/>
      <c r="C2205" s="67"/>
      <c r="D2205" s="67"/>
      <c r="E2205" s="67"/>
      <c r="F2205" s="66"/>
    </row>
    <row r="2206" spans="1:6" x14ac:dyDescent="0.25">
      <c r="A2206" s="66"/>
      <c r="B2206" s="66"/>
      <c r="C2206" s="67"/>
      <c r="D2206" s="67"/>
      <c r="E2206" s="67"/>
      <c r="F2206" s="66"/>
    </row>
    <row r="2207" spans="1:6" x14ac:dyDescent="0.25">
      <c r="A2207" s="66"/>
      <c r="B2207" s="66"/>
      <c r="C2207" s="67"/>
      <c r="D2207" s="67"/>
      <c r="E2207" s="67"/>
      <c r="F2207" s="66"/>
    </row>
    <row r="2208" spans="1:6" x14ac:dyDescent="0.25">
      <c r="A2208" s="66"/>
      <c r="B2208" s="66"/>
      <c r="C2208" s="67"/>
      <c r="D2208" s="67"/>
      <c r="E2208" s="67"/>
      <c r="F2208" s="66"/>
    </row>
    <row r="2209" spans="1:6" x14ac:dyDescent="0.25">
      <c r="A2209" s="66"/>
      <c r="B2209" s="66"/>
      <c r="C2209" s="67"/>
      <c r="D2209" s="67"/>
      <c r="E2209" s="67"/>
      <c r="F2209" s="66"/>
    </row>
    <row r="2210" spans="1:6" x14ac:dyDescent="0.25">
      <c r="A2210" s="66"/>
      <c r="B2210" s="66"/>
      <c r="C2210" s="67"/>
      <c r="D2210" s="67"/>
      <c r="E2210" s="67"/>
      <c r="F2210" s="66"/>
    </row>
    <row r="2211" spans="1:6" x14ac:dyDescent="0.25">
      <c r="A2211" s="66"/>
      <c r="B2211" s="66"/>
      <c r="C2211" s="67"/>
      <c r="D2211" s="67"/>
      <c r="E2211" s="67"/>
      <c r="F2211" s="66"/>
    </row>
    <row r="2212" spans="1:6" x14ac:dyDescent="0.25">
      <c r="A2212" s="66"/>
      <c r="B2212" s="66"/>
      <c r="C2212" s="67"/>
      <c r="D2212" s="67"/>
      <c r="E2212" s="67"/>
      <c r="F2212" s="66"/>
    </row>
    <row r="2213" spans="1:6" x14ac:dyDescent="0.25">
      <c r="A2213" s="66"/>
      <c r="B2213" s="66"/>
      <c r="C2213" s="67"/>
      <c r="D2213" s="67"/>
      <c r="E2213" s="67"/>
      <c r="F2213" s="66"/>
    </row>
    <row r="2214" spans="1:6" x14ac:dyDescent="0.25">
      <c r="A2214" s="66"/>
      <c r="B2214" s="66"/>
      <c r="C2214" s="67"/>
      <c r="D2214" s="67"/>
      <c r="E2214" s="67"/>
      <c r="F2214" s="66"/>
    </row>
    <row r="2215" spans="1:6" x14ac:dyDescent="0.25">
      <c r="A2215" s="66"/>
      <c r="B2215" s="66"/>
      <c r="C2215" s="67"/>
      <c r="D2215" s="67"/>
      <c r="E2215" s="67"/>
      <c r="F2215" s="66"/>
    </row>
    <row r="2216" spans="1:6" x14ac:dyDescent="0.25">
      <c r="A2216" s="66"/>
      <c r="B2216" s="66"/>
      <c r="C2216" s="67"/>
      <c r="D2216" s="67"/>
      <c r="E2216" s="67"/>
      <c r="F2216" s="66"/>
    </row>
    <row r="2217" spans="1:6" x14ac:dyDescent="0.25">
      <c r="A2217" s="66"/>
      <c r="B2217" s="66"/>
      <c r="C2217" s="67"/>
      <c r="D2217" s="67"/>
      <c r="E2217" s="67"/>
      <c r="F2217" s="66"/>
    </row>
    <row r="2218" spans="1:6" x14ac:dyDescent="0.25">
      <c r="A2218" s="66"/>
      <c r="B2218" s="66"/>
      <c r="C2218" s="67"/>
      <c r="D2218" s="67"/>
      <c r="E2218" s="67"/>
      <c r="F2218" s="66"/>
    </row>
    <row r="2219" spans="1:6" x14ac:dyDescent="0.25">
      <c r="A2219" s="66"/>
      <c r="B2219" s="66"/>
      <c r="C2219" s="67"/>
      <c r="D2219" s="67"/>
      <c r="E2219" s="67"/>
      <c r="F2219" s="66"/>
    </row>
    <row r="2220" spans="1:6" x14ac:dyDescent="0.25">
      <c r="A2220" s="66"/>
      <c r="B2220" s="66"/>
      <c r="C2220" s="67"/>
      <c r="D2220" s="67"/>
      <c r="E2220" s="67"/>
      <c r="F2220" s="66"/>
    </row>
    <row r="2221" spans="1:6" x14ac:dyDescent="0.25">
      <c r="A2221" s="66"/>
      <c r="B2221" s="66"/>
      <c r="C2221" s="67"/>
      <c r="D2221" s="67"/>
      <c r="E2221" s="67"/>
      <c r="F2221" s="66"/>
    </row>
    <row r="2222" spans="1:6" x14ac:dyDescent="0.25">
      <c r="A2222" s="66"/>
      <c r="B2222" s="66"/>
      <c r="C2222" s="67"/>
      <c r="D2222" s="67"/>
      <c r="E2222" s="67"/>
      <c r="F2222" s="66"/>
    </row>
    <row r="2223" spans="1:6" x14ac:dyDescent="0.25">
      <c r="A2223" s="66"/>
      <c r="B2223" s="66"/>
      <c r="C2223" s="67"/>
      <c r="D2223" s="67"/>
      <c r="E2223" s="67"/>
      <c r="F2223" s="66"/>
    </row>
    <row r="2224" spans="1:6" x14ac:dyDescent="0.25">
      <c r="A2224" s="66"/>
      <c r="B2224" s="66"/>
      <c r="C2224" s="67"/>
      <c r="D2224" s="67"/>
      <c r="E2224" s="67"/>
      <c r="F2224" s="66"/>
    </row>
    <row r="2225" spans="1:6" x14ac:dyDescent="0.25">
      <c r="A2225" s="66"/>
      <c r="B2225" s="66"/>
      <c r="C2225" s="67"/>
      <c r="D2225" s="67"/>
      <c r="E2225" s="67"/>
      <c r="F2225" s="66"/>
    </row>
    <row r="2226" spans="1:6" x14ac:dyDescent="0.25">
      <c r="A2226" s="66"/>
      <c r="B2226" s="66"/>
      <c r="C2226" s="67"/>
      <c r="D2226" s="67"/>
      <c r="E2226" s="67"/>
      <c r="F2226" s="66"/>
    </row>
    <row r="2227" spans="1:6" x14ac:dyDescent="0.25">
      <c r="A2227" s="66"/>
      <c r="B2227" s="66"/>
      <c r="C2227" s="67"/>
      <c r="D2227" s="67"/>
      <c r="E2227" s="67"/>
      <c r="F2227" s="66"/>
    </row>
    <row r="2228" spans="1:6" x14ac:dyDescent="0.25">
      <c r="A2228" s="66"/>
      <c r="B2228" s="66"/>
      <c r="C2228" s="67"/>
      <c r="D2228" s="67"/>
      <c r="E2228" s="67"/>
      <c r="F2228" s="66"/>
    </row>
    <row r="2229" spans="1:6" x14ac:dyDescent="0.25">
      <c r="A2229" s="66"/>
      <c r="B2229" s="66"/>
      <c r="C2229" s="67"/>
      <c r="D2229" s="67"/>
      <c r="E2229" s="67"/>
      <c r="F2229" s="66"/>
    </row>
    <row r="2230" spans="1:6" x14ac:dyDescent="0.25">
      <c r="A2230" s="66"/>
      <c r="B2230" s="66"/>
      <c r="C2230" s="67"/>
      <c r="D2230" s="67"/>
      <c r="E2230" s="67"/>
      <c r="F2230" s="66"/>
    </row>
    <row r="2231" spans="1:6" x14ac:dyDescent="0.25">
      <c r="A2231" s="66"/>
      <c r="B2231" s="66"/>
      <c r="C2231" s="67"/>
      <c r="D2231" s="67"/>
      <c r="E2231" s="67"/>
      <c r="F2231" s="66"/>
    </row>
    <row r="2232" spans="1:6" x14ac:dyDescent="0.25">
      <c r="A2232" s="66"/>
      <c r="B2232" s="66"/>
      <c r="C2232" s="67"/>
      <c r="D2232" s="67"/>
      <c r="E2232" s="67"/>
      <c r="F2232" s="66"/>
    </row>
    <row r="2233" spans="1:6" x14ac:dyDescent="0.25">
      <c r="A2233" s="66"/>
      <c r="B2233" s="66"/>
      <c r="C2233" s="67"/>
      <c r="D2233" s="67"/>
      <c r="E2233" s="67"/>
      <c r="F2233" s="66"/>
    </row>
    <row r="2234" spans="1:6" x14ac:dyDescent="0.25">
      <c r="A2234" s="66"/>
      <c r="B2234" s="66"/>
      <c r="C2234" s="67"/>
      <c r="D2234" s="67"/>
      <c r="E2234" s="67"/>
      <c r="F2234" s="66"/>
    </row>
    <row r="2235" spans="1:6" x14ac:dyDescent="0.25">
      <c r="A2235" s="66"/>
      <c r="B2235" s="66"/>
      <c r="C2235" s="67"/>
      <c r="D2235" s="67"/>
      <c r="E2235" s="67"/>
      <c r="F2235" s="66"/>
    </row>
    <row r="2236" spans="1:6" x14ac:dyDescent="0.25">
      <c r="A2236" s="66"/>
      <c r="B2236" s="66"/>
      <c r="C2236" s="67"/>
      <c r="D2236" s="67"/>
      <c r="E2236" s="67"/>
      <c r="F2236" s="66"/>
    </row>
    <row r="2237" spans="1:6" x14ac:dyDescent="0.25">
      <c r="A2237" s="66"/>
      <c r="B2237" s="66"/>
      <c r="C2237" s="67"/>
      <c r="D2237" s="67"/>
      <c r="E2237" s="67"/>
      <c r="F2237" s="66"/>
    </row>
    <row r="2238" spans="1:6" x14ac:dyDescent="0.25">
      <c r="A2238" s="66"/>
      <c r="B2238" s="66"/>
      <c r="C2238" s="67"/>
      <c r="D2238" s="67"/>
      <c r="E2238" s="67"/>
      <c r="F2238" s="66"/>
    </row>
    <row r="2239" spans="1:6" x14ac:dyDescent="0.25">
      <c r="A2239" s="66"/>
      <c r="B2239" s="66"/>
      <c r="C2239" s="67"/>
      <c r="D2239" s="67"/>
      <c r="E2239" s="67"/>
      <c r="F2239" s="66"/>
    </row>
    <row r="2240" spans="1:6" x14ac:dyDescent="0.25">
      <c r="A2240" s="66"/>
      <c r="B2240" s="66"/>
      <c r="C2240" s="67"/>
      <c r="D2240" s="67"/>
      <c r="E2240" s="67"/>
      <c r="F2240" s="66"/>
    </row>
    <row r="2241" spans="1:6" x14ac:dyDescent="0.25">
      <c r="A2241" s="66"/>
      <c r="B2241" s="66"/>
      <c r="C2241" s="67"/>
      <c r="D2241" s="67"/>
      <c r="E2241" s="67"/>
      <c r="F2241" s="66"/>
    </row>
    <row r="2242" spans="1:6" x14ac:dyDescent="0.25">
      <c r="A2242" s="66"/>
      <c r="B2242" s="66"/>
      <c r="C2242" s="67"/>
      <c r="D2242" s="67"/>
      <c r="E2242" s="67"/>
      <c r="F2242" s="66"/>
    </row>
    <row r="2243" spans="1:6" x14ac:dyDescent="0.25">
      <c r="A2243" s="66"/>
      <c r="B2243" s="66"/>
      <c r="C2243" s="67"/>
      <c r="D2243" s="67"/>
      <c r="E2243" s="67"/>
      <c r="F2243" s="66"/>
    </row>
    <row r="2244" spans="1:6" x14ac:dyDescent="0.25">
      <c r="A2244" s="66"/>
      <c r="B2244" s="66"/>
      <c r="C2244" s="67"/>
      <c r="D2244" s="67"/>
      <c r="E2244" s="67"/>
      <c r="F2244" s="66"/>
    </row>
    <row r="2245" spans="1:6" x14ac:dyDescent="0.25">
      <c r="A2245" s="66"/>
      <c r="B2245" s="66"/>
      <c r="C2245" s="67"/>
      <c r="D2245" s="67"/>
      <c r="E2245" s="67"/>
      <c r="F2245" s="66"/>
    </row>
    <row r="2246" spans="1:6" x14ac:dyDescent="0.25">
      <c r="A2246" s="66"/>
      <c r="B2246" s="66"/>
      <c r="C2246" s="67"/>
      <c r="D2246" s="67"/>
      <c r="E2246" s="67"/>
      <c r="F2246" s="66"/>
    </row>
    <row r="2247" spans="1:6" x14ac:dyDescent="0.25">
      <c r="A2247" s="66"/>
      <c r="B2247" s="66"/>
      <c r="C2247" s="67"/>
      <c r="D2247" s="67"/>
      <c r="E2247" s="67"/>
      <c r="F2247" s="66"/>
    </row>
    <row r="2248" spans="1:6" x14ac:dyDescent="0.25">
      <c r="A2248" s="66"/>
      <c r="B2248" s="66"/>
      <c r="C2248" s="67"/>
      <c r="D2248" s="67"/>
      <c r="E2248" s="67"/>
      <c r="F2248" s="66"/>
    </row>
    <row r="2249" spans="1:6" x14ac:dyDescent="0.25">
      <c r="A2249" s="66"/>
      <c r="B2249" s="66"/>
      <c r="C2249" s="67"/>
      <c r="D2249" s="67"/>
      <c r="E2249" s="67"/>
      <c r="F2249" s="66"/>
    </row>
    <row r="2250" spans="1:6" x14ac:dyDescent="0.25">
      <c r="A2250" s="66"/>
      <c r="B2250" s="66"/>
      <c r="C2250" s="67"/>
      <c r="D2250" s="67"/>
      <c r="E2250" s="67"/>
      <c r="F2250" s="66"/>
    </row>
    <row r="2251" spans="1:6" x14ac:dyDescent="0.25">
      <c r="A2251" s="66"/>
      <c r="B2251" s="66"/>
      <c r="C2251" s="67"/>
      <c r="D2251" s="67"/>
      <c r="E2251" s="67"/>
      <c r="F2251" s="66"/>
    </row>
    <row r="2252" spans="1:6" x14ac:dyDescent="0.25">
      <c r="A2252" s="66"/>
      <c r="B2252" s="66"/>
      <c r="C2252" s="67"/>
      <c r="D2252" s="67"/>
      <c r="E2252" s="67"/>
      <c r="F2252" s="66"/>
    </row>
    <row r="2253" spans="1:6" x14ac:dyDescent="0.25">
      <c r="A2253" s="66"/>
      <c r="B2253" s="66"/>
      <c r="C2253" s="67"/>
      <c r="D2253" s="67"/>
      <c r="E2253" s="67"/>
      <c r="F2253" s="66"/>
    </row>
    <row r="2254" spans="1:6" x14ac:dyDescent="0.25">
      <c r="A2254" s="66"/>
      <c r="B2254" s="66"/>
      <c r="C2254" s="67"/>
      <c r="D2254" s="67"/>
      <c r="E2254" s="67"/>
      <c r="F2254" s="66"/>
    </row>
    <row r="2255" spans="1:6" x14ac:dyDescent="0.25">
      <c r="A2255" s="66"/>
      <c r="B2255" s="66"/>
      <c r="C2255" s="67"/>
      <c r="D2255" s="67"/>
      <c r="E2255" s="67"/>
      <c r="F2255" s="66"/>
    </row>
    <row r="2256" spans="1:6" x14ac:dyDescent="0.25">
      <c r="A2256" s="66"/>
      <c r="B2256" s="66"/>
      <c r="C2256" s="67"/>
      <c r="D2256" s="67"/>
      <c r="E2256" s="67"/>
      <c r="F2256" s="66"/>
    </row>
    <row r="2257" spans="1:6" x14ac:dyDescent="0.25">
      <c r="A2257" s="66"/>
      <c r="B2257" s="66"/>
      <c r="C2257" s="67"/>
      <c r="D2257" s="67"/>
      <c r="E2257" s="67"/>
      <c r="F2257" s="66"/>
    </row>
    <row r="2258" spans="1:6" x14ac:dyDescent="0.25">
      <c r="A2258" s="66"/>
      <c r="B2258" s="66"/>
      <c r="C2258" s="67"/>
      <c r="D2258" s="67"/>
      <c r="E2258" s="67"/>
      <c r="F2258" s="66"/>
    </row>
    <row r="2259" spans="1:6" x14ac:dyDescent="0.25">
      <c r="A2259" s="66"/>
      <c r="B2259" s="66"/>
      <c r="C2259" s="67"/>
      <c r="D2259" s="67"/>
      <c r="E2259" s="67"/>
      <c r="F2259" s="66"/>
    </row>
    <row r="2260" spans="1:6" x14ac:dyDescent="0.25">
      <c r="A2260" s="66"/>
      <c r="B2260" s="66"/>
      <c r="C2260" s="67"/>
      <c r="D2260" s="67"/>
      <c r="E2260" s="67"/>
      <c r="F2260" s="66"/>
    </row>
    <row r="2261" spans="1:6" x14ac:dyDescent="0.25">
      <c r="A2261" s="66"/>
      <c r="B2261" s="66"/>
      <c r="C2261" s="67"/>
      <c r="D2261" s="67"/>
      <c r="E2261" s="67"/>
      <c r="F2261" s="66"/>
    </row>
    <row r="2262" spans="1:6" x14ac:dyDescent="0.25">
      <c r="A2262" s="66"/>
      <c r="B2262" s="66"/>
      <c r="C2262" s="67"/>
      <c r="D2262" s="67"/>
      <c r="E2262" s="67"/>
      <c r="F2262" s="66"/>
    </row>
    <row r="2263" spans="1:6" x14ac:dyDescent="0.25">
      <c r="A2263" s="66"/>
      <c r="B2263" s="66"/>
      <c r="C2263" s="67"/>
      <c r="D2263" s="67"/>
      <c r="E2263" s="67"/>
      <c r="F2263" s="66"/>
    </row>
    <row r="2264" spans="1:6" x14ac:dyDescent="0.25">
      <c r="A2264" s="66"/>
      <c r="B2264" s="66"/>
      <c r="C2264" s="67"/>
      <c r="D2264" s="67"/>
      <c r="E2264" s="67"/>
      <c r="F2264" s="66"/>
    </row>
    <row r="2265" spans="1:6" x14ac:dyDescent="0.25">
      <c r="A2265" s="66"/>
      <c r="B2265" s="66"/>
      <c r="C2265" s="67"/>
      <c r="D2265" s="67"/>
      <c r="E2265" s="67"/>
      <c r="F2265" s="66"/>
    </row>
    <row r="2266" spans="1:6" x14ac:dyDescent="0.25">
      <c r="A2266" s="66"/>
      <c r="B2266" s="66"/>
      <c r="C2266" s="67"/>
      <c r="D2266" s="67"/>
      <c r="E2266" s="67"/>
      <c r="F2266" s="66"/>
    </row>
    <row r="2267" spans="1:6" x14ac:dyDescent="0.25">
      <c r="A2267" s="66"/>
      <c r="B2267" s="66"/>
      <c r="C2267" s="67"/>
      <c r="D2267" s="67"/>
      <c r="E2267" s="67"/>
      <c r="F2267" s="66"/>
    </row>
    <row r="2268" spans="1:6" x14ac:dyDescent="0.25">
      <c r="A2268" s="66"/>
      <c r="B2268" s="66"/>
      <c r="C2268" s="67"/>
      <c r="D2268" s="67"/>
      <c r="E2268" s="67"/>
      <c r="F2268" s="66"/>
    </row>
    <row r="2269" spans="1:6" x14ac:dyDescent="0.25">
      <c r="A2269" s="66"/>
      <c r="B2269" s="66"/>
      <c r="C2269" s="67"/>
      <c r="D2269" s="67"/>
      <c r="E2269" s="67"/>
      <c r="F2269" s="66"/>
    </row>
    <row r="2270" spans="1:6" x14ac:dyDescent="0.25">
      <c r="A2270" s="66"/>
      <c r="B2270" s="66"/>
      <c r="C2270" s="67"/>
      <c r="D2270" s="67"/>
      <c r="E2270" s="67"/>
      <c r="F2270" s="66"/>
    </row>
    <row r="2271" spans="1:6" x14ac:dyDescent="0.25">
      <c r="A2271" s="66"/>
      <c r="B2271" s="66"/>
      <c r="C2271" s="67"/>
      <c r="D2271" s="67"/>
      <c r="E2271" s="67"/>
      <c r="F2271" s="66"/>
    </row>
    <row r="2272" spans="1:6" x14ac:dyDescent="0.25">
      <c r="A2272" s="66"/>
      <c r="B2272" s="66"/>
      <c r="C2272" s="67"/>
      <c r="D2272" s="67"/>
      <c r="E2272" s="67"/>
      <c r="F2272" s="66"/>
    </row>
    <row r="2273" spans="1:6" x14ac:dyDescent="0.25">
      <c r="A2273" s="66"/>
      <c r="B2273" s="66"/>
      <c r="C2273" s="67"/>
      <c r="D2273" s="67"/>
      <c r="E2273" s="67"/>
      <c r="F2273" s="66"/>
    </row>
    <row r="2274" spans="1:6" x14ac:dyDescent="0.25">
      <c r="A2274" s="66"/>
      <c r="B2274" s="66"/>
      <c r="C2274" s="67"/>
      <c r="D2274" s="67"/>
      <c r="E2274" s="67"/>
      <c r="F2274" s="66"/>
    </row>
    <row r="2275" spans="1:6" x14ac:dyDescent="0.25">
      <c r="A2275" s="66"/>
      <c r="B2275" s="66"/>
      <c r="C2275" s="67"/>
      <c r="D2275" s="67"/>
      <c r="E2275" s="67"/>
      <c r="F2275" s="66"/>
    </row>
    <row r="2276" spans="1:6" x14ac:dyDescent="0.25">
      <c r="A2276" s="66"/>
      <c r="B2276" s="66"/>
      <c r="C2276" s="67"/>
      <c r="D2276" s="67"/>
      <c r="E2276" s="67"/>
      <c r="F2276" s="66"/>
    </row>
    <row r="2277" spans="1:6" x14ac:dyDescent="0.25">
      <c r="A2277" s="66"/>
      <c r="B2277" s="66"/>
      <c r="C2277" s="67"/>
      <c r="D2277" s="67"/>
      <c r="E2277" s="67"/>
      <c r="F2277" s="66"/>
    </row>
    <row r="2278" spans="1:6" x14ac:dyDescent="0.25">
      <c r="A2278" s="66"/>
      <c r="B2278" s="66"/>
      <c r="C2278" s="67"/>
      <c r="D2278" s="67"/>
      <c r="E2278" s="67"/>
      <c r="F2278" s="66"/>
    </row>
    <row r="2279" spans="1:6" x14ac:dyDescent="0.25">
      <c r="A2279" s="66"/>
      <c r="B2279" s="66"/>
      <c r="C2279" s="67"/>
      <c r="D2279" s="67"/>
      <c r="E2279" s="67"/>
      <c r="F2279" s="66"/>
    </row>
    <row r="2280" spans="1:6" x14ac:dyDescent="0.25">
      <c r="A2280" s="66"/>
      <c r="B2280" s="66"/>
      <c r="C2280" s="67"/>
      <c r="D2280" s="67"/>
      <c r="E2280" s="67"/>
      <c r="F2280" s="66"/>
    </row>
    <row r="2281" spans="1:6" x14ac:dyDescent="0.25">
      <c r="A2281" s="66"/>
      <c r="B2281" s="66"/>
      <c r="C2281" s="67"/>
      <c r="D2281" s="67"/>
      <c r="E2281" s="67"/>
      <c r="F2281" s="66"/>
    </row>
    <row r="2282" spans="1:6" x14ac:dyDescent="0.25">
      <c r="A2282" s="66"/>
      <c r="B2282" s="66"/>
      <c r="C2282" s="67"/>
      <c r="D2282" s="67"/>
      <c r="E2282" s="67"/>
      <c r="F2282" s="66"/>
    </row>
    <row r="2283" spans="1:6" x14ac:dyDescent="0.25">
      <c r="A2283" s="66"/>
      <c r="B2283" s="66"/>
      <c r="C2283" s="67"/>
      <c r="D2283" s="67"/>
      <c r="E2283" s="67"/>
      <c r="F2283" s="66"/>
    </row>
    <row r="2284" spans="1:6" x14ac:dyDescent="0.25">
      <c r="A2284" s="66"/>
      <c r="B2284" s="66"/>
      <c r="C2284" s="67"/>
      <c r="D2284" s="67"/>
      <c r="E2284" s="67"/>
      <c r="F2284" s="66"/>
    </row>
    <row r="2285" spans="1:6" x14ac:dyDescent="0.25">
      <c r="A2285" s="66"/>
      <c r="B2285" s="66"/>
      <c r="C2285" s="67"/>
      <c r="D2285" s="67"/>
      <c r="E2285" s="67"/>
      <c r="F2285" s="66"/>
    </row>
    <row r="2286" spans="1:6" x14ac:dyDescent="0.25">
      <c r="A2286" s="66"/>
      <c r="B2286" s="66"/>
      <c r="C2286" s="67"/>
      <c r="D2286" s="67"/>
      <c r="E2286" s="67"/>
      <c r="F2286" s="66"/>
    </row>
    <row r="2287" spans="1:6" x14ac:dyDescent="0.25">
      <c r="A2287" s="66"/>
      <c r="B2287" s="66"/>
      <c r="C2287" s="67"/>
      <c r="D2287" s="67"/>
      <c r="E2287" s="67"/>
      <c r="F2287" s="66"/>
    </row>
    <row r="2288" spans="1:6" x14ac:dyDescent="0.25">
      <c r="A2288" s="66"/>
      <c r="B2288" s="66"/>
      <c r="C2288" s="67"/>
      <c r="D2288" s="67"/>
      <c r="E2288" s="67"/>
      <c r="F2288" s="66"/>
    </row>
    <row r="2289" spans="1:6" x14ac:dyDescent="0.25">
      <c r="A2289" s="66"/>
      <c r="B2289" s="66"/>
      <c r="C2289" s="67"/>
      <c r="D2289" s="67"/>
      <c r="E2289" s="67"/>
      <c r="F2289" s="66"/>
    </row>
    <row r="2290" spans="1:6" x14ac:dyDescent="0.25">
      <c r="A2290" s="66"/>
      <c r="B2290" s="66"/>
      <c r="C2290" s="67"/>
      <c r="D2290" s="67"/>
      <c r="E2290" s="67"/>
      <c r="F2290" s="66"/>
    </row>
    <row r="2291" spans="1:6" x14ac:dyDescent="0.25">
      <c r="A2291" s="66"/>
      <c r="B2291" s="66"/>
      <c r="C2291" s="67"/>
      <c r="D2291" s="67"/>
      <c r="E2291" s="67"/>
      <c r="F2291" s="66"/>
    </row>
    <row r="2292" spans="1:6" x14ac:dyDescent="0.25">
      <c r="A2292" s="66"/>
      <c r="B2292" s="66"/>
      <c r="C2292" s="67"/>
      <c r="D2292" s="67"/>
      <c r="E2292" s="67"/>
      <c r="F2292" s="66"/>
    </row>
    <row r="2293" spans="1:6" x14ac:dyDescent="0.25">
      <c r="A2293" s="66"/>
      <c r="B2293" s="66"/>
      <c r="C2293" s="67"/>
      <c r="D2293" s="67"/>
      <c r="E2293" s="67"/>
      <c r="F2293" s="66"/>
    </row>
    <row r="2294" spans="1:6" x14ac:dyDescent="0.25">
      <c r="A2294" s="66"/>
      <c r="B2294" s="66"/>
      <c r="C2294" s="67"/>
      <c r="D2294" s="67"/>
      <c r="E2294" s="67"/>
      <c r="F2294" s="66"/>
    </row>
    <row r="2295" spans="1:6" x14ac:dyDescent="0.25">
      <c r="A2295" s="66"/>
      <c r="B2295" s="66"/>
      <c r="C2295" s="67"/>
      <c r="D2295" s="67"/>
      <c r="E2295" s="67"/>
      <c r="F2295" s="66"/>
    </row>
    <row r="2296" spans="1:6" x14ac:dyDescent="0.25">
      <c r="A2296" s="66"/>
      <c r="B2296" s="66"/>
      <c r="C2296" s="67"/>
      <c r="D2296" s="67"/>
      <c r="E2296" s="67"/>
      <c r="F2296" s="66"/>
    </row>
    <row r="2297" spans="1:6" x14ac:dyDescent="0.25">
      <c r="A2297" s="66"/>
      <c r="B2297" s="66"/>
      <c r="C2297" s="67"/>
      <c r="D2297" s="67"/>
      <c r="E2297" s="67"/>
      <c r="F2297" s="66"/>
    </row>
    <row r="2298" spans="1:6" x14ac:dyDescent="0.25">
      <c r="A2298" s="66"/>
      <c r="B2298" s="66"/>
      <c r="C2298" s="67"/>
      <c r="D2298" s="67"/>
      <c r="E2298" s="67"/>
      <c r="F2298" s="66"/>
    </row>
    <row r="2299" spans="1:6" x14ac:dyDescent="0.25">
      <c r="A2299" s="66"/>
      <c r="B2299" s="66"/>
      <c r="C2299" s="67"/>
      <c r="D2299" s="67"/>
      <c r="E2299" s="67"/>
      <c r="F2299" s="66"/>
    </row>
    <row r="2300" spans="1:6" x14ac:dyDescent="0.25">
      <c r="A2300" s="66"/>
      <c r="B2300" s="66"/>
      <c r="C2300" s="67"/>
      <c r="D2300" s="67"/>
      <c r="E2300" s="67"/>
      <c r="F2300" s="66"/>
    </row>
    <row r="2301" spans="1:6" x14ac:dyDescent="0.25">
      <c r="A2301" s="66"/>
      <c r="B2301" s="66"/>
      <c r="C2301" s="67"/>
      <c r="D2301" s="67"/>
      <c r="E2301" s="67"/>
      <c r="F2301" s="66"/>
    </row>
    <row r="2302" spans="1:6" x14ac:dyDescent="0.25">
      <c r="A2302" s="66"/>
      <c r="B2302" s="66"/>
      <c r="C2302" s="67"/>
      <c r="D2302" s="67"/>
      <c r="E2302" s="67"/>
      <c r="F2302" s="66"/>
    </row>
    <row r="2303" spans="1:6" x14ac:dyDescent="0.25">
      <c r="A2303" s="66"/>
      <c r="B2303" s="66"/>
      <c r="C2303" s="67"/>
      <c r="D2303" s="67"/>
      <c r="E2303" s="67"/>
      <c r="F2303" s="66"/>
    </row>
    <row r="2304" spans="1:6" x14ac:dyDescent="0.25">
      <c r="A2304" s="66"/>
      <c r="B2304" s="66"/>
      <c r="C2304" s="67"/>
      <c r="D2304" s="67"/>
      <c r="E2304" s="67"/>
      <c r="F2304" s="66"/>
    </row>
    <row r="2305" spans="1:6" x14ac:dyDescent="0.25">
      <c r="A2305" s="66"/>
      <c r="B2305" s="66"/>
      <c r="C2305" s="67"/>
      <c r="D2305" s="67"/>
      <c r="E2305" s="67"/>
      <c r="F2305" s="66"/>
    </row>
    <row r="2306" spans="1:6" x14ac:dyDescent="0.25">
      <c r="A2306" s="66"/>
      <c r="B2306" s="66"/>
      <c r="C2306" s="67"/>
      <c r="D2306" s="67"/>
      <c r="E2306" s="67"/>
      <c r="F2306" s="66"/>
    </row>
    <row r="2307" spans="1:6" x14ac:dyDescent="0.25">
      <c r="A2307" s="66"/>
      <c r="B2307" s="66"/>
      <c r="C2307" s="67"/>
      <c r="D2307" s="67"/>
      <c r="E2307" s="67"/>
      <c r="F2307" s="66"/>
    </row>
    <row r="2308" spans="1:6" x14ac:dyDescent="0.25">
      <c r="A2308" s="66"/>
      <c r="B2308" s="66"/>
      <c r="C2308" s="67"/>
      <c r="D2308" s="67"/>
      <c r="E2308" s="67"/>
      <c r="F2308" s="66"/>
    </row>
    <row r="2309" spans="1:6" x14ac:dyDescent="0.25">
      <c r="A2309" s="66"/>
      <c r="B2309" s="66"/>
      <c r="C2309" s="67"/>
      <c r="D2309" s="67"/>
      <c r="E2309" s="67"/>
      <c r="F2309" s="66"/>
    </row>
    <row r="2310" spans="1:6" x14ac:dyDescent="0.25">
      <c r="A2310" s="66"/>
      <c r="B2310" s="66"/>
      <c r="C2310" s="67"/>
      <c r="D2310" s="67"/>
      <c r="E2310" s="67"/>
      <c r="F2310" s="66"/>
    </row>
    <row r="2311" spans="1:6" x14ac:dyDescent="0.25">
      <c r="A2311" s="66"/>
      <c r="B2311" s="66"/>
      <c r="C2311" s="67"/>
      <c r="D2311" s="67"/>
      <c r="E2311" s="67"/>
      <c r="F2311" s="66"/>
    </row>
    <row r="2312" spans="1:6" x14ac:dyDescent="0.25">
      <c r="A2312" s="66"/>
      <c r="B2312" s="66"/>
      <c r="C2312" s="67"/>
      <c r="D2312" s="67"/>
      <c r="E2312" s="67"/>
      <c r="F2312" s="66"/>
    </row>
    <row r="2313" spans="1:6" x14ac:dyDescent="0.25">
      <c r="A2313" s="66"/>
      <c r="B2313" s="66"/>
      <c r="C2313" s="67"/>
      <c r="D2313" s="67"/>
      <c r="E2313" s="67"/>
      <c r="F2313" s="66"/>
    </row>
    <row r="2314" spans="1:6" x14ac:dyDescent="0.25">
      <c r="A2314" s="66"/>
      <c r="B2314" s="66"/>
      <c r="C2314" s="67"/>
      <c r="D2314" s="67"/>
      <c r="E2314" s="67"/>
      <c r="F2314" s="66"/>
    </row>
    <row r="2315" spans="1:6" x14ac:dyDescent="0.25">
      <c r="A2315" s="66"/>
      <c r="B2315" s="66"/>
      <c r="C2315" s="67"/>
      <c r="D2315" s="67"/>
      <c r="E2315" s="67"/>
      <c r="F2315" s="66"/>
    </row>
    <row r="2316" spans="1:6" x14ac:dyDescent="0.25">
      <c r="A2316" s="66"/>
      <c r="B2316" s="66"/>
      <c r="C2316" s="67"/>
      <c r="D2316" s="67"/>
      <c r="E2316" s="67"/>
      <c r="F2316" s="66"/>
    </row>
    <row r="2317" spans="1:6" x14ac:dyDescent="0.25">
      <c r="A2317" s="66"/>
      <c r="B2317" s="66"/>
      <c r="C2317" s="67"/>
      <c r="D2317" s="67"/>
      <c r="E2317" s="67"/>
      <c r="F2317" s="66"/>
    </row>
    <row r="2318" spans="1:6" x14ac:dyDescent="0.25">
      <c r="A2318" s="66"/>
      <c r="B2318" s="66"/>
      <c r="C2318" s="67"/>
      <c r="D2318" s="67"/>
      <c r="E2318" s="67"/>
      <c r="F2318" s="66"/>
    </row>
    <row r="2319" spans="1:6" x14ac:dyDescent="0.25">
      <c r="A2319" s="66"/>
      <c r="B2319" s="66"/>
      <c r="C2319" s="67"/>
      <c r="D2319" s="67"/>
      <c r="E2319" s="67"/>
      <c r="F2319" s="66"/>
    </row>
    <row r="2320" spans="1:6" x14ac:dyDescent="0.25">
      <c r="A2320" s="66"/>
      <c r="B2320" s="66"/>
      <c r="C2320" s="67"/>
      <c r="D2320" s="67"/>
      <c r="E2320" s="67"/>
      <c r="F2320" s="66"/>
    </row>
    <row r="2321" spans="1:6" x14ac:dyDescent="0.25">
      <c r="A2321" s="66"/>
      <c r="B2321" s="66"/>
      <c r="C2321" s="67"/>
      <c r="D2321" s="67"/>
      <c r="E2321" s="67"/>
      <c r="F2321" s="66"/>
    </row>
    <row r="2322" spans="1:6" x14ac:dyDescent="0.25">
      <c r="A2322" s="66"/>
      <c r="B2322" s="66"/>
      <c r="C2322" s="67"/>
      <c r="D2322" s="67"/>
      <c r="E2322" s="67"/>
      <c r="F2322" s="66"/>
    </row>
    <row r="2323" spans="1:6" x14ac:dyDescent="0.25">
      <c r="A2323" s="66"/>
      <c r="B2323" s="66"/>
      <c r="C2323" s="67"/>
      <c r="D2323" s="67"/>
      <c r="E2323" s="67"/>
      <c r="F2323" s="66"/>
    </row>
    <row r="2324" spans="1:6" x14ac:dyDescent="0.25">
      <c r="A2324" s="66"/>
      <c r="B2324" s="66"/>
      <c r="C2324" s="67"/>
      <c r="D2324" s="67"/>
      <c r="E2324" s="67"/>
      <c r="F2324" s="66"/>
    </row>
    <row r="2325" spans="1:6" x14ac:dyDescent="0.25">
      <c r="A2325" s="66"/>
      <c r="B2325" s="66"/>
      <c r="C2325" s="67"/>
      <c r="D2325" s="67"/>
      <c r="E2325" s="67"/>
      <c r="F2325" s="66"/>
    </row>
    <row r="2326" spans="1:6" x14ac:dyDescent="0.25">
      <c r="A2326" s="66"/>
      <c r="B2326" s="66"/>
      <c r="C2326" s="67"/>
      <c r="D2326" s="67"/>
      <c r="E2326" s="67"/>
      <c r="F2326" s="66"/>
    </row>
    <row r="2327" spans="1:6" x14ac:dyDescent="0.25">
      <c r="A2327" s="66"/>
      <c r="B2327" s="66"/>
      <c r="C2327" s="67"/>
      <c r="D2327" s="67"/>
      <c r="E2327" s="67"/>
      <c r="F2327" s="66"/>
    </row>
    <row r="2328" spans="1:6" x14ac:dyDescent="0.25">
      <c r="A2328" s="66"/>
      <c r="B2328" s="66"/>
      <c r="C2328" s="67"/>
      <c r="D2328" s="67"/>
      <c r="E2328" s="67"/>
      <c r="F2328" s="66"/>
    </row>
    <row r="2329" spans="1:6" x14ac:dyDescent="0.25">
      <c r="A2329" s="66"/>
      <c r="B2329" s="66"/>
      <c r="C2329" s="67"/>
      <c r="D2329" s="67"/>
      <c r="E2329" s="67"/>
      <c r="F2329" s="66"/>
    </row>
    <row r="2330" spans="1:6" x14ac:dyDescent="0.25">
      <c r="A2330" s="66"/>
      <c r="B2330" s="66"/>
      <c r="C2330" s="67"/>
      <c r="D2330" s="67"/>
      <c r="E2330" s="67"/>
      <c r="F2330" s="66"/>
    </row>
    <row r="2331" spans="1:6" x14ac:dyDescent="0.25">
      <c r="A2331" s="66"/>
      <c r="B2331" s="66"/>
      <c r="C2331" s="67"/>
      <c r="D2331" s="67"/>
      <c r="E2331" s="67"/>
      <c r="F2331" s="66"/>
    </row>
    <row r="2332" spans="1:6" x14ac:dyDescent="0.25">
      <c r="A2332" s="66"/>
      <c r="B2332" s="66"/>
      <c r="C2332" s="67"/>
      <c r="D2332" s="67"/>
      <c r="E2332" s="67"/>
      <c r="F2332" s="66"/>
    </row>
    <row r="2333" spans="1:6" x14ac:dyDescent="0.25">
      <c r="A2333" s="66"/>
      <c r="B2333" s="66"/>
      <c r="C2333" s="67"/>
      <c r="D2333" s="67"/>
      <c r="E2333" s="67"/>
      <c r="F2333" s="66"/>
    </row>
    <row r="2334" spans="1:6" x14ac:dyDescent="0.25">
      <c r="A2334" s="66"/>
      <c r="B2334" s="66"/>
      <c r="C2334" s="67"/>
      <c r="D2334" s="67"/>
      <c r="E2334" s="67"/>
      <c r="F2334" s="66"/>
    </row>
    <row r="2335" spans="1:6" x14ac:dyDescent="0.25">
      <c r="A2335" s="66"/>
      <c r="B2335" s="66"/>
      <c r="C2335" s="67"/>
      <c r="D2335" s="67"/>
      <c r="E2335" s="67"/>
      <c r="F2335" s="66"/>
    </row>
    <row r="2336" spans="1:6" x14ac:dyDescent="0.25">
      <c r="A2336" s="66"/>
      <c r="B2336" s="66"/>
      <c r="C2336" s="67"/>
      <c r="D2336" s="67"/>
      <c r="E2336" s="67"/>
      <c r="F2336" s="66"/>
    </row>
    <row r="2337" spans="1:6" x14ac:dyDescent="0.25">
      <c r="A2337" s="66"/>
      <c r="B2337" s="66"/>
      <c r="C2337" s="67"/>
      <c r="D2337" s="67"/>
      <c r="E2337" s="67"/>
      <c r="F2337" s="66"/>
    </row>
    <row r="2338" spans="1:6" x14ac:dyDescent="0.25">
      <c r="A2338" s="66"/>
      <c r="B2338" s="66"/>
      <c r="C2338" s="67"/>
      <c r="D2338" s="67"/>
      <c r="E2338" s="67"/>
      <c r="F2338" s="66"/>
    </row>
    <row r="2339" spans="1:6" x14ac:dyDescent="0.25">
      <c r="A2339" s="66"/>
      <c r="B2339" s="66"/>
      <c r="C2339" s="67"/>
      <c r="D2339" s="67"/>
      <c r="E2339" s="67"/>
      <c r="F2339" s="66"/>
    </row>
    <row r="2340" spans="1:6" x14ac:dyDescent="0.25">
      <c r="A2340" s="66"/>
      <c r="B2340" s="66"/>
      <c r="C2340" s="67"/>
      <c r="D2340" s="67"/>
      <c r="E2340" s="67"/>
      <c r="F2340" s="66"/>
    </row>
    <row r="2341" spans="1:6" x14ac:dyDescent="0.25">
      <c r="A2341" s="66"/>
      <c r="B2341" s="66"/>
      <c r="C2341" s="67"/>
      <c r="D2341" s="67"/>
      <c r="E2341" s="67"/>
      <c r="F2341" s="66"/>
    </row>
    <row r="2342" spans="1:6" x14ac:dyDescent="0.25">
      <c r="A2342" s="66"/>
      <c r="B2342" s="66"/>
      <c r="C2342" s="67"/>
      <c r="D2342" s="67"/>
      <c r="E2342" s="67"/>
      <c r="F2342" s="66"/>
    </row>
    <row r="2343" spans="1:6" x14ac:dyDescent="0.25">
      <c r="A2343" s="66"/>
      <c r="B2343" s="66"/>
      <c r="C2343" s="67"/>
      <c r="D2343" s="67"/>
      <c r="E2343" s="67"/>
      <c r="F2343" s="66"/>
    </row>
    <row r="2344" spans="1:6" x14ac:dyDescent="0.25">
      <c r="A2344" s="66"/>
      <c r="B2344" s="66"/>
      <c r="C2344" s="67"/>
      <c r="D2344" s="67"/>
      <c r="E2344" s="67"/>
      <c r="F2344" s="66"/>
    </row>
    <row r="2345" spans="1:6" x14ac:dyDescent="0.25">
      <c r="A2345" s="66"/>
      <c r="B2345" s="66"/>
      <c r="C2345" s="67"/>
      <c r="D2345" s="67"/>
      <c r="E2345" s="67"/>
      <c r="F2345" s="66"/>
    </row>
    <row r="2346" spans="1:6" x14ac:dyDescent="0.25">
      <c r="A2346" s="66"/>
      <c r="B2346" s="66"/>
      <c r="C2346" s="67"/>
      <c r="D2346" s="67"/>
      <c r="E2346" s="67"/>
      <c r="F2346" s="66"/>
    </row>
    <row r="2347" spans="1:6" x14ac:dyDescent="0.25">
      <c r="A2347" s="66"/>
      <c r="B2347" s="66"/>
      <c r="C2347" s="67"/>
      <c r="D2347" s="67"/>
      <c r="E2347" s="67"/>
      <c r="F2347" s="66"/>
    </row>
    <row r="2348" spans="1:6" x14ac:dyDescent="0.25">
      <c r="A2348" s="66"/>
      <c r="B2348" s="66"/>
      <c r="C2348" s="67"/>
      <c r="D2348" s="67"/>
      <c r="E2348" s="67"/>
      <c r="F2348" s="66"/>
    </row>
    <row r="2349" spans="1:6" x14ac:dyDescent="0.25">
      <c r="A2349" s="66"/>
      <c r="B2349" s="66"/>
      <c r="C2349" s="67"/>
      <c r="D2349" s="67"/>
      <c r="E2349" s="67"/>
      <c r="F2349" s="66"/>
    </row>
    <row r="2350" spans="1:6" x14ac:dyDescent="0.25">
      <c r="A2350" s="66"/>
      <c r="B2350" s="66"/>
      <c r="C2350" s="67"/>
      <c r="D2350" s="67"/>
      <c r="E2350" s="67"/>
      <c r="F2350" s="66"/>
    </row>
    <row r="2351" spans="1:6" x14ac:dyDescent="0.25">
      <c r="A2351" s="66"/>
      <c r="B2351" s="66"/>
      <c r="C2351" s="67"/>
      <c r="D2351" s="67"/>
      <c r="E2351" s="67"/>
      <c r="F2351" s="66"/>
    </row>
    <row r="2352" spans="1:6" x14ac:dyDescent="0.25">
      <c r="A2352" s="66"/>
      <c r="B2352" s="66"/>
      <c r="C2352" s="67"/>
      <c r="D2352" s="67"/>
      <c r="E2352" s="67"/>
      <c r="F2352" s="66"/>
    </row>
    <row r="2353" spans="1:6" x14ac:dyDescent="0.25">
      <c r="A2353" s="66"/>
      <c r="B2353" s="66"/>
      <c r="C2353" s="67"/>
      <c r="D2353" s="67"/>
      <c r="E2353" s="67"/>
      <c r="F2353" s="66"/>
    </row>
    <row r="2354" spans="1:6" x14ac:dyDescent="0.25">
      <c r="A2354" s="66"/>
      <c r="B2354" s="66"/>
      <c r="C2354" s="67"/>
      <c r="D2354" s="67"/>
      <c r="E2354" s="67"/>
      <c r="F2354" s="66"/>
    </row>
    <row r="2355" spans="1:6" x14ac:dyDescent="0.25">
      <c r="A2355" s="66"/>
      <c r="B2355" s="66"/>
      <c r="C2355" s="67"/>
      <c r="D2355" s="67"/>
      <c r="E2355" s="67"/>
      <c r="F2355" s="66"/>
    </row>
    <row r="2356" spans="1:6" x14ac:dyDescent="0.25">
      <c r="A2356" s="66"/>
      <c r="B2356" s="66"/>
      <c r="C2356" s="67"/>
      <c r="D2356" s="67"/>
      <c r="E2356" s="67"/>
      <c r="F2356" s="66"/>
    </row>
    <row r="2357" spans="1:6" x14ac:dyDescent="0.25">
      <c r="A2357" s="66"/>
      <c r="B2357" s="66"/>
      <c r="C2357" s="67"/>
      <c r="D2357" s="67"/>
      <c r="E2357" s="67"/>
      <c r="F2357" s="66"/>
    </row>
    <row r="2358" spans="1:6" x14ac:dyDescent="0.25">
      <c r="A2358" s="66"/>
      <c r="B2358" s="66"/>
      <c r="C2358" s="67"/>
      <c r="D2358" s="67"/>
      <c r="E2358" s="67"/>
      <c r="F2358" s="66"/>
    </row>
    <row r="2359" spans="1:6" x14ac:dyDescent="0.25">
      <c r="A2359" s="66"/>
      <c r="B2359" s="66"/>
      <c r="C2359" s="67"/>
      <c r="D2359" s="67"/>
      <c r="E2359" s="67"/>
      <c r="F2359" s="66"/>
    </row>
    <row r="2360" spans="1:6" x14ac:dyDescent="0.25">
      <c r="A2360" s="66"/>
      <c r="B2360" s="66"/>
      <c r="C2360" s="67"/>
      <c r="D2360" s="67"/>
      <c r="E2360" s="67"/>
      <c r="F2360" s="66"/>
    </row>
    <row r="2361" spans="1:6" x14ac:dyDescent="0.25">
      <c r="A2361" s="66"/>
      <c r="B2361" s="66"/>
      <c r="C2361" s="67"/>
      <c r="D2361" s="67"/>
      <c r="E2361" s="67"/>
      <c r="F2361" s="66"/>
    </row>
    <row r="2362" spans="1:6" x14ac:dyDescent="0.25">
      <c r="A2362" s="66"/>
      <c r="B2362" s="66"/>
      <c r="C2362" s="67"/>
      <c r="D2362" s="67"/>
      <c r="E2362" s="67"/>
      <c r="F2362" s="66"/>
    </row>
    <row r="2363" spans="1:6" x14ac:dyDescent="0.25">
      <c r="A2363" s="66"/>
      <c r="B2363" s="66"/>
      <c r="C2363" s="67"/>
      <c r="D2363" s="67"/>
      <c r="E2363" s="67"/>
      <c r="F2363" s="66"/>
    </row>
    <row r="2364" spans="1:6" x14ac:dyDescent="0.25">
      <c r="A2364" s="66"/>
      <c r="B2364" s="66"/>
      <c r="C2364" s="67"/>
      <c r="D2364" s="67"/>
      <c r="E2364" s="67"/>
      <c r="F2364" s="66"/>
    </row>
    <row r="2365" spans="1:6" x14ac:dyDescent="0.25">
      <c r="A2365" s="66"/>
      <c r="B2365" s="66"/>
      <c r="C2365" s="67"/>
      <c r="D2365" s="67"/>
      <c r="E2365" s="67"/>
      <c r="F2365" s="66"/>
    </row>
    <row r="2366" spans="1:6" x14ac:dyDescent="0.25">
      <c r="A2366" s="66"/>
      <c r="B2366" s="66"/>
      <c r="C2366" s="67"/>
      <c r="D2366" s="67"/>
      <c r="E2366" s="67"/>
      <c r="F2366" s="66"/>
    </row>
    <row r="2367" spans="1:6" x14ac:dyDescent="0.25">
      <c r="A2367" s="66"/>
      <c r="B2367" s="66"/>
      <c r="C2367" s="67"/>
      <c r="D2367" s="67"/>
      <c r="E2367" s="67"/>
      <c r="F2367" s="66"/>
    </row>
    <row r="2368" spans="1:6" x14ac:dyDescent="0.25">
      <c r="A2368" s="66"/>
      <c r="B2368" s="66"/>
      <c r="C2368" s="67"/>
      <c r="D2368" s="67"/>
      <c r="E2368" s="67"/>
      <c r="F2368" s="66"/>
    </row>
    <row r="2369" spans="1:6" x14ac:dyDescent="0.25">
      <c r="A2369" s="66"/>
      <c r="B2369" s="66"/>
      <c r="C2369" s="67"/>
      <c r="D2369" s="67"/>
      <c r="E2369" s="67"/>
      <c r="F2369" s="66"/>
    </row>
    <row r="2370" spans="1:6" x14ac:dyDescent="0.25">
      <c r="A2370" s="66"/>
      <c r="B2370" s="66"/>
      <c r="C2370" s="67"/>
      <c r="D2370" s="67"/>
      <c r="E2370" s="67"/>
      <c r="F2370" s="66"/>
    </row>
    <row r="2371" spans="1:6" x14ac:dyDescent="0.25">
      <c r="A2371" s="66"/>
      <c r="B2371" s="66"/>
      <c r="C2371" s="67"/>
      <c r="D2371" s="67"/>
      <c r="E2371" s="67"/>
      <c r="F2371" s="66"/>
    </row>
    <row r="2372" spans="1:6" x14ac:dyDescent="0.25">
      <c r="A2372" s="66"/>
      <c r="B2372" s="66"/>
      <c r="C2372" s="67"/>
      <c r="D2372" s="67"/>
      <c r="E2372" s="67"/>
      <c r="F2372" s="66"/>
    </row>
    <row r="2373" spans="1:6" x14ac:dyDescent="0.25">
      <c r="A2373" s="66"/>
      <c r="B2373" s="66"/>
      <c r="C2373" s="67"/>
      <c r="D2373" s="67"/>
      <c r="E2373" s="67"/>
      <c r="F2373" s="66"/>
    </row>
    <row r="2374" spans="1:6" x14ac:dyDescent="0.25">
      <c r="A2374" s="66"/>
      <c r="B2374" s="66"/>
      <c r="C2374" s="67"/>
      <c r="D2374" s="67"/>
      <c r="E2374" s="67"/>
      <c r="F2374" s="66"/>
    </row>
    <row r="2375" spans="1:6" x14ac:dyDescent="0.25">
      <c r="A2375" s="66"/>
      <c r="B2375" s="66"/>
      <c r="C2375" s="67"/>
      <c r="D2375" s="67"/>
      <c r="E2375" s="67"/>
      <c r="F2375" s="66"/>
    </row>
    <row r="2376" spans="1:6" x14ac:dyDescent="0.25">
      <c r="A2376" s="66"/>
      <c r="B2376" s="66"/>
      <c r="C2376" s="67"/>
      <c r="D2376" s="67"/>
      <c r="E2376" s="67"/>
      <c r="F2376" s="66"/>
    </row>
    <row r="2377" spans="1:6" x14ac:dyDescent="0.25">
      <c r="A2377" s="66"/>
      <c r="B2377" s="66"/>
      <c r="C2377" s="67"/>
      <c r="D2377" s="67"/>
      <c r="E2377" s="67"/>
      <c r="F2377" s="66"/>
    </row>
    <row r="2378" spans="1:6" x14ac:dyDescent="0.25">
      <c r="A2378" s="66"/>
      <c r="B2378" s="66"/>
      <c r="C2378" s="67"/>
      <c r="D2378" s="67"/>
      <c r="E2378" s="67"/>
      <c r="F2378" s="66"/>
    </row>
    <row r="2379" spans="1:6" x14ac:dyDescent="0.25">
      <c r="A2379" s="66"/>
      <c r="B2379" s="66"/>
      <c r="C2379" s="67"/>
      <c r="D2379" s="67"/>
      <c r="E2379" s="67"/>
      <c r="F2379" s="66"/>
    </row>
    <row r="2380" spans="1:6" x14ac:dyDescent="0.25">
      <c r="A2380" s="66"/>
      <c r="B2380" s="66"/>
      <c r="C2380" s="67"/>
      <c r="D2380" s="67"/>
      <c r="E2380" s="67"/>
      <c r="F2380" s="66"/>
    </row>
    <row r="2381" spans="1:6" x14ac:dyDescent="0.25">
      <c r="A2381" s="66"/>
      <c r="B2381" s="66"/>
      <c r="C2381" s="67"/>
      <c r="D2381" s="67"/>
      <c r="E2381" s="67"/>
      <c r="F2381" s="66"/>
    </row>
    <row r="2382" spans="1:6" x14ac:dyDescent="0.25">
      <c r="A2382" s="66"/>
      <c r="B2382" s="66"/>
      <c r="C2382" s="67"/>
      <c r="D2382" s="67"/>
      <c r="E2382" s="67"/>
      <c r="F2382" s="66"/>
    </row>
    <row r="2383" spans="1:6" x14ac:dyDescent="0.25">
      <c r="A2383" s="66"/>
      <c r="B2383" s="66"/>
      <c r="C2383" s="67"/>
      <c r="D2383" s="67"/>
      <c r="E2383" s="67"/>
      <c r="F2383" s="66"/>
    </row>
    <row r="2384" spans="1:6" x14ac:dyDescent="0.25">
      <c r="A2384" s="66"/>
      <c r="B2384" s="66"/>
      <c r="C2384" s="67"/>
      <c r="D2384" s="67"/>
      <c r="E2384" s="67"/>
      <c r="F2384" s="66"/>
    </row>
    <row r="2385" spans="1:6" x14ac:dyDescent="0.25">
      <c r="A2385" s="66"/>
      <c r="B2385" s="66"/>
      <c r="C2385" s="67"/>
      <c r="D2385" s="67"/>
      <c r="E2385" s="67"/>
      <c r="F2385" s="66"/>
    </row>
    <row r="2386" spans="1:6" x14ac:dyDescent="0.25">
      <c r="A2386" s="66"/>
      <c r="B2386" s="66"/>
      <c r="C2386" s="67"/>
      <c r="D2386" s="67"/>
      <c r="E2386" s="67"/>
      <c r="F2386" s="66"/>
    </row>
    <row r="2387" spans="1:6" x14ac:dyDescent="0.25">
      <c r="A2387" s="66"/>
      <c r="B2387" s="66"/>
      <c r="C2387" s="67"/>
      <c r="D2387" s="67"/>
      <c r="E2387" s="67"/>
      <c r="F2387" s="66"/>
    </row>
    <row r="2388" spans="1:6" x14ac:dyDescent="0.25">
      <c r="A2388" s="66"/>
      <c r="B2388" s="66"/>
      <c r="C2388" s="67"/>
      <c r="D2388" s="67"/>
      <c r="E2388" s="67"/>
      <c r="F2388" s="66"/>
    </row>
    <row r="2389" spans="1:6" x14ac:dyDescent="0.25">
      <c r="A2389" s="66"/>
      <c r="B2389" s="66"/>
      <c r="C2389" s="67"/>
      <c r="D2389" s="67"/>
      <c r="E2389" s="67"/>
      <c r="F2389" s="66"/>
    </row>
    <row r="2390" spans="1:6" x14ac:dyDescent="0.25">
      <c r="A2390" s="66"/>
      <c r="B2390" s="66"/>
      <c r="C2390" s="67"/>
      <c r="D2390" s="67"/>
      <c r="E2390" s="67"/>
      <c r="F2390" s="66"/>
    </row>
    <row r="2391" spans="1:6" x14ac:dyDescent="0.25">
      <c r="A2391" s="66"/>
      <c r="B2391" s="66"/>
      <c r="C2391" s="67"/>
      <c r="D2391" s="67"/>
      <c r="E2391" s="67"/>
      <c r="F2391" s="66"/>
    </row>
    <row r="2392" spans="1:6" x14ac:dyDescent="0.25">
      <c r="A2392" s="66"/>
      <c r="B2392" s="66"/>
      <c r="C2392" s="67"/>
      <c r="D2392" s="67"/>
      <c r="E2392" s="67"/>
      <c r="F2392" s="66"/>
    </row>
    <row r="2393" spans="1:6" x14ac:dyDescent="0.25">
      <c r="A2393" s="66"/>
      <c r="B2393" s="66"/>
      <c r="C2393" s="67"/>
      <c r="D2393" s="67"/>
      <c r="E2393" s="67"/>
      <c r="F2393" s="66"/>
    </row>
    <row r="2394" spans="1:6" x14ac:dyDescent="0.25">
      <c r="A2394" s="66"/>
      <c r="B2394" s="66"/>
      <c r="C2394" s="67"/>
      <c r="D2394" s="67"/>
      <c r="E2394" s="67"/>
      <c r="F2394" s="66"/>
    </row>
    <row r="2395" spans="1:6" x14ac:dyDescent="0.25">
      <c r="A2395" s="66"/>
      <c r="B2395" s="66"/>
      <c r="C2395" s="67"/>
      <c r="D2395" s="67"/>
      <c r="E2395" s="67"/>
      <c r="F2395" s="66"/>
    </row>
    <row r="2396" spans="1:6" x14ac:dyDescent="0.25">
      <c r="A2396" s="66"/>
      <c r="B2396" s="66"/>
      <c r="C2396" s="67"/>
      <c r="D2396" s="67"/>
      <c r="E2396" s="67"/>
      <c r="F2396" s="66"/>
    </row>
    <row r="2397" spans="1:6" x14ac:dyDescent="0.25">
      <c r="A2397" s="66"/>
      <c r="B2397" s="66"/>
      <c r="C2397" s="67"/>
      <c r="D2397" s="67"/>
      <c r="E2397" s="67"/>
      <c r="F2397" s="66"/>
    </row>
    <row r="2398" spans="1:6" x14ac:dyDescent="0.25">
      <c r="A2398" s="66"/>
      <c r="B2398" s="66"/>
      <c r="C2398" s="67"/>
      <c r="D2398" s="67"/>
      <c r="E2398" s="67"/>
      <c r="F2398" s="66"/>
    </row>
    <row r="2399" spans="1:6" x14ac:dyDescent="0.25">
      <c r="A2399" s="66"/>
      <c r="B2399" s="66"/>
      <c r="C2399" s="67"/>
      <c r="D2399" s="67"/>
      <c r="E2399" s="67"/>
      <c r="F2399" s="66"/>
    </row>
    <row r="2400" spans="1:6" x14ac:dyDescent="0.25">
      <c r="A2400" s="66"/>
      <c r="B2400" s="66"/>
      <c r="C2400" s="67"/>
      <c r="D2400" s="67"/>
      <c r="E2400" s="67"/>
      <c r="F2400" s="66"/>
    </row>
    <row r="2401" spans="1:6" x14ac:dyDescent="0.25">
      <c r="A2401" s="66"/>
      <c r="B2401" s="66"/>
      <c r="C2401" s="67"/>
      <c r="D2401" s="67"/>
      <c r="E2401" s="67"/>
      <c r="F2401" s="66"/>
    </row>
    <row r="2402" spans="1:6" x14ac:dyDescent="0.25">
      <c r="A2402" s="66"/>
      <c r="B2402" s="66"/>
      <c r="C2402" s="67"/>
      <c r="D2402" s="67"/>
      <c r="E2402" s="67"/>
      <c r="F2402" s="66"/>
    </row>
    <row r="2403" spans="1:6" x14ac:dyDescent="0.25">
      <c r="A2403" s="66"/>
      <c r="B2403" s="66"/>
      <c r="C2403" s="67"/>
      <c r="D2403" s="67"/>
      <c r="E2403" s="67"/>
      <c r="F2403" s="66"/>
    </row>
    <row r="2404" spans="1:6" x14ac:dyDescent="0.25">
      <c r="A2404" s="66"/>
      <c r="B2404" s="66"/>
      <c r="C2404" s="67"/>
      <c r="D2404" s="67"/>
      <c r="E2404" s="67"/>
      <c r="F2404" s="66"/>
    </row>
    <row r="2405" spans="1:6" x14ac:dyDescent="0.25">
      <c r="A2405" s="66"/>
      <c r="B2405" s="66"/>
      <c r="C2405" s="67"/>
      <c r="D2405" s="67"/>
      <c r="E2405" s="67"/>
      <c r="F2405" s="66"/>
    </row>
    <row r="2406" spans="1:6" x14ac:dyDescent="0.25">
      <c r="A2406" s="66"/>
      <c r="B2406" s="66"/>
      <c r="C2406" s="67"/>
      <c r="D2406" s="67"/>
      <c r="E2406" s="67"/>
      <c r="F2406" s="66"/>
    </row>
    <row r="2407" spans="1:6" x14ac:dyDescent="0.25">
      <c r="A2407" s="66"/>
      <c r="B2407" s="66"/>
      <c r="C2407" s="67"/>
      <c r="D2407" s="67"/>
      <c r="E2407" s="67"/>
      <c r="F2407" s="66"/>
    </row>
    <row r="2408" spans="1:6" x14ac:dyDescent="0.25">
      <c r="A2408" s="66"/>
      <c r="B2408" s="66"/>
      <c r="C2408" s="67"/>
      <c r="D2408" s="67"/>
      <c r="E2408" s="67"/>
      <c r="F2408" s="66"/>
    </row>
    <row r="2409" spans="1:6" x14ac:dyDescent="0.25">
      <c r="A2409" s="66"/>
      <c r="B2409" s="66"/>
      <c r="C2409" s="67"/>
      <c r="D2409" s="67"/>
      <c r="E2409" s="67"/>
      <c r="F2409" s="66"/>
    </row>
    <row r="2410" spans="1:6" x14ac:dyDescent="0.25">
      <c r="A2410" s="66"/>
      <c r="B2410" s="66"/>
      <c r="C2410" s="67"/>
      <c r="D2410" s="67"/>
      <c r="E2410" s="67"/>
      <c r="F2410" s="66"/>
    </row>
    <row r="2411" spans="1:6" x14ac:dyDescent="0.25">
      <c r="A2411" s="66"/>
      <c r="B2411" s="66"/>
      <c r="C2411" s="67"/>
      <c r="D2411" s="67"/>
      <c r="E2411" s="67"/>
      <c r="F2411" s="66"/>
    </row>
    <row r="2412" spans="1:6" x14ac:dyDescent="0.25">
      <c r="A2412" s="66"/>
      <c r="B2412" s="66"/>
      <c r="C2412" s="67"/>
      <c r="D2412" s="67"/>
      <c r="E2412" s="67"/>
      <c r="F2412" s="66"/>
    </row>
    <row r="2413" spans="1:6" x14ac:dyDescent="0.25">
      <c r="A2413" s="66"/>
      <c r="B2413" s="66"/>
      <c r="C2413" s="67"/>
      <c r="D2413" s="67"/>
      <c r="E2413" s="67"/>
      <c r="F2413" s="66"/>
    </row>
    <row r="2414" spans="1:6" x14ac:dyDescent="0.25">
      <c r="A2414" s="66"/>
      <c r="B2414" s="66"/>
      <c r="C2414" s="67"/>
      <c r="D2414" s="67"/>
      <c r="E2414" s="67"/>
      <c r="F2414" s="66"/>
    </row>
    <row r="2415" spans="1:6" x14ac:dyDescent="0.25">
      <c r="A2415" s="66"/>
      <c r="B2415" s="66"/>
      <c r="C2415" s="67"/>
      <c r="D2415" s="67"/>
      <c r="E2415" s="67"/>
      <c r="F2415" s="66"/>
    </row>
    <row r="2416" spans="1:6" x14ac:dyDescent="0.25">
      <c r="A2416" s="66"/>
      <c r="B2416" s="66"/>
      <c r="C2416" s="67"/>
      <c r="D2416" s="67"/>
      <c r="E2416" s="67"/>
      <c r="F2416" s="66"/>
    </row>
    <row r="2417" spans="1:6" x14ac:dyDescent="0.25">
      <c r="A2417" s="66"/>
      <c r="B2417" s="66"/>
      <c r="C2417" s="67"/>
      <c r="D2417" s="67"/>
      <c r="E2417" s="67"/>
      <c r="F2417" s="66"/>
    </row>
    <row r="2418" spans="1:6" x14ac:dyDescent="0.25">
      <c r="A2418" s="66"/>
      <c r="B2418" s="66"/>
      <c r="C2418" s="67"/>
      <c r="D2418" s="67"/>
      <c r="E2418" s="67"/>
      <c r="F2418" s="66"/>
    </row>
    <row r="2419" spans="1:6" x14ac:dyDescent="0.25">
      <c r="A2419" s="66"/>
      <c r="B2419" s="66"/>
      <c r="C2419" s="67"/>
      <c r="D2419" s="67"/>
      <c r="E2419" s="67"/>
      <c r="F2419" s="66"/>
    </row>
    <row r="2420" spans="1:6" x14ac:dyDescent="0.25">
      <c r="A2420" s="66"/>
      <c r="B2420" s="66"/>
      <c r="C2420" s="67"/>
      <c r="D2420" s="67"/>
      <c r="E2420" s="67"/>
      <c r="F2420" s="66"/>
    </row>
    <row r="2421" spans="1:6" x14ac:dyDescent="0.25">
      <c r="A2421" s="66"/>
      <c r="B2421" s="66"/>
      <c r="C2421" s="67"/>
      <c r="D2421" s="67"/>
      <c r="E2421" s="67"/>
      <c r="F2421" s="66"/>
    </row>
    <row r="2422" spans="1:6" x14ac:dyDescent="0.25">
      <c r="A2422" s="66"/>
      <c r="B2422" s="66"/>
      <c r="C2422" s="67"/>
      <c r="D2422" s="67"/>
      <c r="E2422" s="67"/>
      <c r="F2422" s="66"/>
    </row>
    <row r="2423" spans="1:6" x14ac:dyDescent="0.25">
      <c r="A2423" s="66"/>
      <c r="B2423" s="66"/>
      <c r="C2423" s="67"/>
      <c r="D2423" s="67"/>
      <c r="E2423" s="67"/>
      <c r="F2423" s="66"/>
    </row>
    <row r="2424" spans="1:6" x14ac:dyDescent="0.25">
      <c r="A2424" s="66"/>
      <c r="B2424" s="66"/>
      <c r="C2424" s="67"/>
      <c r="D2424" s="67"/>
      <c r="E2424" s="67"/>
      <c r="F2424" s="66"/>
    </row>
    <row r="2425" spans="1:6" x14ac:dyDescent="0.25">
      <c r="A2425" s="66"/>
      <c r="B2425" s="66"/>
      <c r="C2425" s="67"/>
      <c r="D2425" s="67"/>
      <c r="E2425" s="67"/>
      <c r="F2425" s="66"/>
    </row>
    <row r="2426" spans="1:6" x14ac:dyDescent="0.25">
      <c r="A2426" s="66"/>
      <c r="B2426" s="66"/>
      <c r="C2426" s="67"/>
      <c r="D2426" s="67"/>
      <c r="E2426" s="67"/>
      <c r="F2426" s="66"/>
    </row>
    <row r="2427" spans="1:6" x14ac:dyDescent="0.25">
      <c r="A2427" s="66"/>
      <c r="B2427" s="66"/>
      <c r="C2427" s="67"/>
      <c r="D2427" s="67"/>
      <c r="E2427" s="67"/>
      <c r="F2427" s="66"/>
    </row>
    <row r="2428" spans="1:6" x14ac:dyDescent="0.25">
      <c r="A2428" s="66"/>
      <c r="B2428" s="66"/>
      <c r="C2428" s="67"/>
      <c r="D2428" s="67"/>
      <c r="E2428" s="67"/>
      <c r="F2428" s="66"/>
    </row>
    <row r="2429" spans="1:6" x14ac:dyDescent="0.25">
      <c r="A2429" s="66"/>
      <c r="B2429" s="66"/>
      <c r="C2429" s="67"/>
      <c r="D2429" s="67"/>
      <c r="E2429" s="67"/>
      <c r="F2429" s="66"/>
    </row>
    <row r="2430" spans="1:6" x14ac:dyDescent="0.25">
      <c r="A2430" s="66"/>
      <c r="B2430" s="66"/>
      <c r="C2430" s="67"/>
      <c r="D2430" s="67"/>
      <c r="E2430" s="67"/>
      <c r="F2430" s="66"/>
    </row>
    <row r="2431" spans="1:6" x14ac:dyDescent="0.25">
      <c r="A2431" s="66"/>
      <c r="B2431" s="66"/>
      <c r="C2431" s="67"/>
      <c r="D2431" s="67"/>
      <c r="E2431" s="67"/>
      <c r="F2431" s="66"/>
    </row>
    <row r="2432" spans="1:6" x14ac:dyDescent="0.25">
      <c r="A2432" s="66"/>
      <c r="B2432" s="66"/>
      <c r="C2432" s="67"/>
      <c r="D2432" s="67"/>
      <c r="E2432" s="67"/>
      <c r="F2432" s="66"/>
    </row>
    <row r="2433" spans="1:6" x14ac:dyDescent="0.25">
      <c r="A2433" s="66"/>
      <c r="B2433" s="66"/>
      <c r="C2433" s="67"/>
      <c r="D2433" s="67"/>
      <c r="E2433" s="67"/>
      <c r="F2433" s="66"/>
    </row>
    <row r="2434" spans="1:6" x14ac:dyDescent="0.25">
      <c r="A2434" s="66"/>
      <c r="B2434" s="66"/>
      <c r="C2434" s="67"/>
      <c r="D2434" s="67"/>
      <c r="E2434" s="67"/>
      <c r="F2434" s="66"/>
    </row>
    <row r="2435" spans="1:6" x14ac:dyDescent="0.25">
      <c r="A2435" s="66"/>
      <c r="B2435" s="66"/>
      <c r="C2435" s="67"/>
      <c r="D2435" s="67"/>
      <c r="E2435" s="67"/>
      <c r="F2435" s="66"/>
    </row>
    <row r="2436" spans="1:6" x14ac:dyDescent="0.25">
      <c r="A2436" s="66"/>
      <c r="B2436" s="66"/>
      <c r="C2436" s="67"/>
      <c r="D2436" s="67"/>
      <c r="E2436" s="67"/>
      <c r="F2436" s="66"/>
    </row>
    <row r="2437" spans="1:6" x14ac:dyDescent="0.25">
      <c r="A2437" s="66"/>
      <c r="B2437" s="66"/>
      <c r="C2437" s="67"/>
      <c r="D2437" s="67"/>
      <c r="E2437" s="67"/>
      <c r="F2437" s="66"/>
    </row>
    <row r="2438" spans="1:6" x14ac:dyDescent="0.25">
      <c r="A2438" s="66"/>
      <c r="B2438" s="66"/>
      <c r="C2438" s="67"/>
      <c r="D2438" s="67"/>
      <c r="E2438" s="67"/>
      <c r="F2438" s="66"/>
    </row>
    <row r="2439" spans="1:6" x14ac:dyDescent="0.25">
      <c r="A2439" s="66"/>
      <c r="B2439" s="66"/>
      <c r="C2439" s="67"/>
      <c r="D2439" s="67"/>
      <c r="E2439" s="67"/>
      <c r="F2439" s="66"/>
    </row>
    <row r="2440" spans="1:6" x14ac:dyDescent="0.25">
      <c r="A2440" s="66"/>
      <c r="B2440" s="66"/>
      <c r="C2440" s="67"/>
      <c r="D2440" s="67"/>
      <c r="E2440" s="67"/>
      <c r="F2440" s="66"/>
    </row>
    <row r="2441" spans="1:6" x14ac:dyDescent="0.25">
      <c r="A2441" s="66"/>
      <c r="B2441" s="66"/>
      <c r="C2441" s="67"/>
      <c r="D2441" s="67"/>
      <c r="E2441" s="67"/>
      <c r="F2441" s="66"/>
    </row>
    <row r="2442" spans="1:6" x14ac:dyDescent="0.25">
      <c r="A2442" s="66"/>
      <c r="B2442" s="66"/>
      <c r="C2442" s="67"/>
      <c r="D2442" s="67"/>
      <c r="E2442" s="67"/>
      <c r="F2442" s="66"/>
    </row>
    <row r="2443" spans="1:6" x14ac:dyDescent="0.25">
      <c r="A2443" s="66"/>
      <c r="B2443" s="66"/>
      <c r="C2443" s="67"/>
      <c r="D2443" s="67"/>
      <c r="E2443" s="67"/>
      <c r="F2443" s="66"/>
    </row>
    <row r="2444" spans="1:6" x14ac:dyDescent="0.25">
      <c r="A2444" s="66"/>
      <c r="B2444" s="66"/>
      <c r="C2444" s="67"/>
      <c r="D2444" s="67"/>
      <c r="E2444" s="67"/>
      <c r="F2444" s="66"/>
    </row>
    <row r="2445" spans="1:6" x14ac:dyDescent="0.25">
      <c r="A2445" s="66"/>
      <c r="B2445" s="66"/>
      <c r="C2445" s="67"/>
      <c r="D2445" s="67"/>
      <c r="E2445" s="67"/>
      <c r="F2445" s="66"/>
    </row>
    <row r="2446" spans="1:6" x14ac:dyDescent="0.25">
      <c r="A2446" s="66"/>
      <c r="B2446" s="66"/>
      <c r="C2446" s="67"/>
      <c r="D2446" s="67"/>
      <c r="E2446" s="67"/>
      <c r="F2446" s="66"/>
    </row>
    <row r="2447" spans="1:6" x14ac:dyDescent="0.25">
      <c r="A2447" s="66"/>
      <c r="B2447" s="66"/>
      <c r="C2447" s="67"/>
      <c r="D2447" s="67"/>
      <c r="E2447" s="67"/>
      <c r="F2447" s="66"/>
    </row>
    <row r="2448" spans="1:6" x14ac:dyDescent="0.25">
      <c r="A2448" s="66"/>
      <c r="B2448" s="66"/>
      <c r="C2448" s="67"/>
      <c r="D2448" s="67"/>
      <c r="E2448" s="67"/>
      <c r="F2448" s="66"/>
    </row>
    <row r="2449" spans="1:6" x14ac:dyDescent="0.25">
      <c r="A2449" s="66"/>
      <c r="B2449" s="66"/>
      <c r="C2449" s="67"/>
      <c r="D2449" s="67"/>
      <c r="E2449" s="67"/>
      <c r="F2449" s="66"/>
    </row>
    <row r="2450" spans="1:6" x14ac:dyDescent="0.25">
      <c r="A2450" s="66"/>
      <c r="B2450" s="66"/>
      <c r="C2450" s="67"/>
      <c r="D2450" s="67"/>
      <c r="E2450" s="67"/>
      <c r="F2450" s="66"/>
    </row>
    <row r="2451" spans="1:6" x14ac:dyDescent="0.25">
      <c r="A2451" s="66"/>
      <c r="B2451" s="66"/>
      <c r="C2451" s="67"/>
      <c r="D2451" s="67"/>
      <c r="E2451" s="67"/>
      <c r="F2451" s="66"/>
    </row>
    <row r="2452" spans="1:6" x14ac:dyDescent="0.25">
      <c r="A2452" s="66"/>
      <c r="B2452" s="66"/>
      <c r="C2452" s="67"/>
      <c r="D2452" s="67"/>
      <c r="E2452" s="67"/>
      <c r="F2452" s="66"/>
    </row>
    <row r="2453" spans="1:6" x14ac:dyDescent="0.25">
      <c r="A2453" s="66"/>
      <c r="B2453" s="66"/>
      <c r="C2453" s="67"/>
      <c r="D2453" s="67"/>
      <c r="E2453" s="67"/>
      <c r="F2453" s="66"/>
    </row>
    <row r="2454" spans="1:6" x14ac:dyDescent="0.25">
      <c r="A2454" s="66"/>
      <c r="B2454" s="66"/>
      <c r="C2454" s="67"/>
      <c r="D2454" s="67"/>
      <c r="E2454" s="67"/>
      <c r="F2454" s="66"/>
    </row>
    <row r="2455" spans="1:6" x14ac:dyDescent="0.25">
      <c r="A2455" s="66"/>
      <c r="B2455" s="66"/>
      <c r="C2455" s="67"/>
      <c r="D2455" s="67"/>
      <c r="E2455" s="67"/>
      <c r="F2455" s="66"/>
    </row>
    <row r="2456" spans="1:6" x14ac:dyDescent="0.25">
      <c r="A2456" s="66"/>
      <c r="B2456" s="66"/>
      <c r="C2456" s="67"/>
      <c r="D2456" s="67"/>
      <c r="E2456" s="67"/>
      <c r="F2456" s="66"/>
    </row>
    <row r="2457" spans="1:6" x14ac:dyDescent="0.25">
      <c r="A2457" s="66"/>
      <c r="B2457" s="66"/>
      <c r="C2457" s="67"/>
      <c r="D2457" s="67"/>
      <c r="E2457" s="67"/>
      <c r="F2457" s="66"/>
    </row>
    <row r="2458" spans="1:6" x14ac:dyDescent="0.25">
      <c r="A2458" s="66"/>
      <c r="B2458" s="66"/>
      <c r="C2458" s="67"/>
      <c r="D2458" s="67"/>
      <c r="E2458" s="67"/>
      <c r="F2458" s="66"/>
    </row>
    <row r="2459" spans="1:6" x14ac:dyDescent="0.25">
      <c r="A2459" s="66"/>
      <c r="B2459" s="66"/>
      <c r="C2459" s="67"/>
      <c r="D2459" s="67"/>
      <c r="E2459" s="67"/>
      <c r="F2459" s="66"/>
    </row>
    <row r="2460" spans="1:6" x14ac:dyDescent="0.25">
      <c r="A2460" s="66"/>
      <c r="B2460" s="66"/>
      <c r="C2460" s="67"/>
      <c r="D2460" s="67"/>
      <c r="E2460" s="67"/>
      <c r="F2460" s="66"/>
    </row>
    <row r="2461" spans="1:6" x14ac:dyDescent="0.25">
      <c r="A2461" s="66"/>
      <c r="B2461" s="66"/>
      <c r="C2461" s="67"/>
      <c r="D2461" s="67"/>
      <c r="E2461" s="67"/>
      <c r="F2461" s="66"/>
    </row>
    <row r="2462" spans="1:6" x14ac:dyDescent="0.25">
      <c r="A2462" s="66"/>
      <c r="B2462" s="66"/>
      <c r="C2462" s="67"/>
      <c r="D2462" s="67"/>
      <c r="E2462" s="67"/>
      <c r="F2462" s="66"/>
    </row>
    <row r="2463" spans="1:6" x14ac:dyDescent="0.25">
      <c r="A2463" s="66"/>
      <c r="B2463" s="66"/>
      <c r="C2463" s="67"/>
      <c r="D2463" s="67"/>
      <c r="E2463" s="67"/>
      <c r="F2463" s="66"/>
    </row>
    <row r="2464" spans="1:6" x14ac:dyDescent="0.25">
      <c r="A2464" s="66"/>
      <c r="B2464" s="66"/>
      <c r="C2464" s="67"/>
      <c r="D2464" s="67"/>
      <c r="E2464" s="67"/>
      <c r="F2464" s="66"/>
    </row>
    <row r="2465" spans="1:6" x14ac:dyDescent="0.25">
      <c r="A2465" s="66"/>
      <c r="B2465" s="66"/>
      <c r="C2465" s="67"/>
      <c r="D2465" s="67"/>
      <c r="E2465" s="67"/>
      <c r="F2465" s="66"/>
    </row>
    <row r="2466" spans="1:6" x14ac:dyDescent="0.25">
      <c r="A2466" s="66"/>
      <c r="B2466" s="66"/>
      <c r="C2466" s="67"/>
      <c r="D2466" s="67"/>
      <c r="E2466" s="67"/>
      <c r="F2466" s="66"/>
    </row>
    <row r="2467" spans="1:6" x14ac:dyDescent="0.25">
      <c r="A2467" s="66"/>
      <c r="B2467" s="66"/>
      <c r="C2467" s="67"/>
      <c r="D2467" s="67"/>
      <c r="E2467" s="67"/>
      <c r="F2467" s="66"/>
    </row>
    <row r="2468" spans="1:6" x14ac:dyDescent="0.25">
      <c r="A2468" s="66"/>
      <c r="B2468" s="66"/>
      <c r="C2468" s="67"/>
      <c r="D2468" s="67"/>
      <c r="E2468" s="67"/>
      <c r="F2468" s="66"/>
    </row>
    <row r="2469" spans="1:6" x14ac:dyDescent="0.25">
      <c r="A2469" s="66"/>
      <c r="B2469" s="66"/>
      <c r="C2469" s="67"/>
      <c r="D2469" s="67"/>
      <c r="E2469" s="67"/>
      <c r="F2469" s="66"/>
    </row>
    <row r="2470" spans="1:6" x14ac:dyDescent="0.25">
      <c r="A2470" s="66"/>
      <c r="B2470" s="66"/>
      <c r="C2470" s="67"/>
      <c r="D2470" s="67"/>
      <c r="E2470" s="67"/>
      <c r="F2470" s="66"/>
    </row>
    <row r="2471" spans="1:6" x14ac:dyDescent="0.25">
      <c r="A2471" s="66"/>
      <c r="B2471" s="66"/>
      <c r="C2471" s="67"/>
      <c r="D2471" s="67"/>
      <c r="E2471" s="67"/>
      <c r="F2471" s="66"/>
    </row>
    <row r="2472" spans="1:6" x14ac:dyDescent="0.25">
      <c r="A2472" s="66"/>
      <c r="B2472" s="66"/>
      <c r="C2472" s="67"/>
      <c r="D2472" s="67"/>
      <c r="E2472" s="67"/>
      <c r="F2472" s="66"/>
    </row>
    <row r="2473" spans="1:6" x14ac:dyDescent="0.25">
      <c r="A2473" s="66"/>
      <c r="B2473" s="66"/>
      <c r="C2473" s="67"/>
      <c r="D2473" s="67"/>
      <c r="E2473" s="67"/>
      <c r="F2473" s="66"/>
    </row>
    <row r="2474" spans="1:6" x14ac:dyDescent="0.25">
      <c r="A2474" s="66"/>
      <c r="B2474" s="66"/>
      <c r="C2474" s="67"/>
      <c r="D2474" s="67"/>
      <c r="E2474" s="67"/>
      <c r="F2474" s="66"/>
    </row>
    <row r="2475" spans="1:6" x14ac:dyDescent="0.25">
      <c r="A2475" s="66"/>
      <c r="B2475" s="66"/>
      <c r="C2475" s="67"/>
      <c r="D2475" s="67"/>
      <c r="E2475" s="67"/>
      <c r="F2475" s="66"/>
    </row>
    <row r="2476" spans="1:6" x14ac:dyDescent="0.25">
      <c r="A2476" s="66"/>
      <c r="B2476" s="66"/>
      <c r="C2476" s="67"/>
      <c r="D2476" s="67"/>
      <c r="E2476" s="67"/>
      <c r="F2476" s="66"/>
    </row>
    <row r="2477" spans="1:6" x14ac:dyDescent="0.25">
      <c r="A2477" s="66"/>
      <c r="B2477" s="66"/>
      <c r="C2477" s="67"/>
      <c r="D2477" s="67"/>
      <c r="E2477" s="67"/>
      <c r="F2477" s="66"/>
    </row>
    <row r="2478" spans="1:6" x14ac:dyDescent="0.25">
      <c r="A2478" s="66"/>
      <c r="B2478" s="66"/>
      <c r="C2478" s="67"/>
      <c r="D2478" s="67"/>
      <c r="E2478" s="67"/>
      <c r="F2478" s="66"/>
    </row>
    <row r="2479" spans="1:6" x14ac:dyDescent="0.25">
      <c r="A2479" s="66"/>
      <c r="B2479" s="66"/>
      <c r="C2479" s="67"/>
      <c r="D2479" s="67"/>
      <c r="E2479" s="67"/>
      <c r="F2479" s="66"/>
    </row>
    <row r="2480" spans="1:6" x14ac:dyDescent="0.25">
      <c r="A2480" s="66"/>
      <c r="B2480" s="66"/>
      <c r="C2480" s="67"/>
      <c r="D2480" s="67"/>
      <c r="E2480" s="67"/>
      <c r="F2480" s="66"/>
    </row>
    <row r="2481" spans="1:6" x14ac:dyDescent="0.25">
      <c r="A2481" s="66"/>
      <c r="B2481" s="66"/>
      <c r="C2481" s="67"/>
      <c r="D2481" s="67"/>
      <c r="E2481" s="67"/>
      <c r="F2481" s="66"/>
    </row>
    <row r="2482" spans="1:6" x14ac:dyDescent="0.25">
      <c r="A2482" s="66"/>
      <c r="B2482" s="66"/>
      <c r="C2482" s="67"/>
      <c r="D2482" s="67"/>
      <c r="E2482" s="67"/>
      <c r="F2482" s="66"/>
    </row>
    <row r="2483" spans="1:6" x14ac:dyDescent="0.25">
      <c r="A2483" s="66"/>
      <c r="B2483" s="66"/>
      <c r="C2483" s="67"/>
      <c r="D2483" s="67"/>
      <c r="E2483" s="67"/>
      <c r="F2483" s="66"/>
    </row>
    <row r="2484" spans="1:6" x14ac:dyDescent="0.25">
      <c r="A2484" s="66"/>
      <c r="B2484" s="66"/>
      <c r="C2484" s="67"/>
      <c r="D2484" s="67"/>
      <c r="E2484" s="67"/>
      <c r="F2484" s="66"/>
    </row>
    <row r="2485" spans="1:6" x14ac:dyDescent="0.25">
      <c r="A2485" s="66"/>
      <c r="B2485" s="66"/>
      <c r="C2485" s="67"/>
      <c r="D2485" s="67"/>
      <c r="E2485" s="67"/>
      <c r="F2485" s="66"/>
    </row>
    <row r="2486" spans="1:6" x14ac:dyDescent="0.25">
      <c r="A2486" s="66"/>
      <c r="B2486" s="66"/>
      <c r="C2486" s="67"/>
      <c r="D2486" s="67"/>
      <c r="E2486" s="67"/>
      <c r="F2486" s="66"/>
    </row>
    <row r="2487" spans="1:6" x14ac:dyDescent="0.25">
      <c r="A2487" s="66"/>
      <c r="B2487" s="66"/>
      <c r="C2487" s="67"/>
      <c r="D2487" s="67"/>
      <c r="E2487" s="67"/>
      <c r="F2487" s="66"/>
    </row>
    <row r="2488" spans="1:6" x14ac:dyDescent="0.25">
      <c r="A2488" s="66"/>
      <c r="B2488" s="66"/>
      <c r="C2488" s="67"/>
      <c r="D2488" s="67"/>
      <c r="E2488" s="67"/>
      <c r="F2488" s="66"/>
    </row>
    <row r="2489" spans="1:6" x14ac:dyDescent="0.25">
      <c r="A2489" s="66"/>
      <c r="B2489" s="66"/>
      <c r="C2489" s="67"/>
      <c r="D2489" s="67"/>
      <c r="E2489" s="67"/>
      <c r="F2489" s="66"/>
    </row>
    <row r="2490" spans="1:6" x14ac:dyDescent="0.25">
      <c r="A2490" s="66"/>
      <c r="B2490" s="66"/>
      <c r="C2490" s="67"/>
      <c r="D2490" s="67"/>
      <c r="E2490" s="67"/>
      <c r="F2490" s="66"/>
    </row>
    <row r="2491" spans="1:6" x14ac:dyDescent="0.25">
      <c r="A2491" s="66"/>
      <c r="B2491" s="66"/>
      <c r="C2491" s="67"/>
      <c r="D2491" s="67"/>
      <c r="E2491" s="67"/>
      <c r="F2491" s="66"/>
    </row>
    <row r="2492" spans="1:6" x14ac:dyDescent="0.25">
      <c r="A2492" s="66"/>
      <c r="B2492" s="66"/>
      <c r="C2492" s="67"/>
      <c r="D2492" s="67"/>
      <c r="E2492" s="67"/>
      <c r="F2492" s="66"/>
    </row>
    <row r="2493" spans="1:6" x14ac:dyDescent="0.25">
      <c r="A2493" s="66"/>
      <c r="B2493" s="66"/>
      <c r="C2493" s="67"/>
      <c r="D2493" s="67"/>
      <c r="E2493" s="67"/>
      <c r="F2493" s="66"/>
    </row>
    <row r="2494" spans="1:6" x14ac:dyDescent="0.25">
      <c r="A2494" s="66"/>
      <c r="B2494" s="66"/>
      <c r="C2494" s="67"/>
      <c r="D2494" s="67"/>
      <c r="E2494" s="67"/>
      <c r="F2494" s="66"/>
    </row>
    <row r="2495" spans="1:6" x14ac:dyDescent="0.25">
      <c r="A2495" s="66"/>
      <c r="B2495" s="66"/>
      <c r="C2495" s="67"/>
      <c r="D2495" s="67"/>
      <c r="E2495" s="67"/>
      <c r="F2495" s="66"/>
    </row>
    <row r="2496" spans="1:6" x14ac:dyDescent="0.25">
      <c r="A2496" s="66"/>
      <c r="B2496" s="66"/>
      <c r="C2496" s="67"/>
      <c r="D2496" s="67"/>
      <c r="E2496" s="67"/>
      <c r="F2496" s="66"/>
    </row>
    <row r="2497" spans="1:6" x14ac:dyDescent="0.25">
      <c r="A2497" s="66"/>
      <c r="B2497" s="66"/>
      <c r="C2497" s="67"/>
      <c r="D2497" s="67"/>
      <c r="E2497" s="67"/>
      <c r="F2497" s="66"/>
    </row>
    <row r="2498" spans="1:6" x14ac:dyDescent="0.25">
      <c r="A2498" s="66"/>
      <c r="B2498" s="66"/>
      <c r="C2498" s="67"/>
      <c r="D2498" s="67"/>
      <c r="E2498" s="67"/>
      <c r="F2498" s="66"/>
    </row>
    <row r="2499" spans="1:6" x14ac:dyDescent="0.25">
      <c r="A2499" s="66"/>
      <c r="B2499" s="66"/>
      <c r="C2499" s="67"/>
      <c r="D2499" s="67"/>
      <c r="E2499" s="67"/>
      <c r="F2499" s="66"/>
    </row>
    <row r="2500" spans="1:6" x14ac:dyDescent="0.25">
      <c r="A2500" s="66"/>
      <c r="B2500" s="66"/>
      <c r="C2500" s="67"/>
      <c r="D2500" s="67"/>
      <c r="E2500" s="67"/>
      <c r="F2500" s="66"/>
    </row>
    <row r="2501" spans="1:6" x14ac:dyDescent="0.25">
      <c r="A2501" s="66"/>
      <c r="B2501" s="66"/>
      <c r="C2501" s="67"/>
      <c r="D2501" s="67"/>
      <c r="E2501" s="67"/>
      <c r="F2501" s="66"/>
    </row>
    <row r="2502" spans="1:6" x14ac:dyDescent="0.25">
      <c r="A2502" s="66"/>
      <c r="B2502" s="66"/>
      <c r="C2502" s="67"/>
      <c r="D2502" s="67"/>
      <c r="E2502" s="67"/>
      <c r="F2502" s="66"/>
    </row>
    <row r="2503" spans="1:6" x14ac:dyDescent="0.25">
      <c r="A2503" s="66"/>
      <c r="B2503" s="66"/>
      <c r="C2503" s="67"/>
      <c r="D2503" s="67"/>
      <c r="E2503" s="67"/>
      <c r="F2503" s="66"/>
    </row>
    <row r="2504" spans="1:6" x14ac:dyDescent="0.25">
      <c r="A2504" s="66"/>
      <c r="B2504" s="66"/>
      <c r="C2504" s="67"/>
      <c r="D2504" s="67"/>
      <c r="E2504" s="67"/>
      <c r="F2504" s="66"/>
    </row>
    <row r="2505" spans="1:6" x14ac:dyDescent="0.25">
      <c r="A2505" s="66"/>
      <c r="B2505" s="66"/>
      <c r="C2505" s="67"/>
      <c r="D2505" s="67"/>
      <c r="E2505" s="67"/>
      <c r="F2505" s="66"/>
    </row>
    <row r="2506" spans="1:6" x14ac:dyDescent="0.25">
      <c r="A2506" s="66"/>
      <c r="B2506" s="66"/>
      <c r="C2506" s="67"/>
      <c r="D2506" s="67"/>
      <c r="E2506" s="67"/>
      <c r="F2506" s="66"/>
    </row>
    <row r="2507" spans="1:6" x14ac:dyDescent="0.25">
      <c r="A2507" s="66"/>
      <c r="B2507" s="66"/>
      <c r="C2507" s="67"/>
      <c r="D2507" s="67"/>
      <c r="E2507" s="67"/>
      <c r="F2507" s="66"/>
    </row>
    <row r="2508" spans="1:6" x14ac:dyDescent="0.25">
      <c r="A2508" s="66"/>
      <c r="B2508" s="66"/>
      <c r="C2508" s="67"/>
      <c r="D2508" s="67"/>
      <c r="E2508" s="67"/>
      <c r="F2508" s="66"/>
    </row>
    <row r="2509" spans="1:6" x14ac:dyDescent="0.25">
      <c r="A2509" s="66"/>
      <c r="B2509" s="66"/>
      <c r="C2509" s="67"/>
      <c r="D2509" s="67"/>
      <c r="E2509" s="67"/>
      <c r="F2509" s="66"/>
    </row>
    <row r="2510" spans="1:6" x14ac:dyDescent="0.25">
      <c r="A2510" s="66"/>
      <c r="B2510" s="66"/>
      <c r="C2510" s="67"/>
      <c r="D2510" s="67"/>
      <c r="E2510" s="67"/>
      <c r="F2510" s="66"/>
    </row>
    <row r="2511" spans="1:6" x14ac:dyDescent="0.25">
      <c r="A2511" s="66"/>
      <c r="B2511" s="66"/>
      <c r="C2511" s="67"/>
      <c r="D2511" s="67"/>
      <c r="E2511" s="67"/>
      <c r="F2511" s="66"/>
    </row>
    <row r="2512" spans="1:6" x14ac:dyDescent="0.25">
      <c r="A2512" s="66"/>
      <c r="B2512" s="66"/>
      <c r="C2512" s="67"/>
      <c r="D2512" s="67"/>
      <c r="E2512" s="67"/>
      <c r="F2512" s="66"/>
    </row>
    <row r="2513" spans="1:6" x14ac:dyDescent="0.25">
      <c r="A2513" s="66"/>
      <c r="B2513" s="66"/>
      <c r="C2513" s="67"/>
      <c r="D2513" s="67"/>
      <c r="E2513" s="67"/>
      <c r="F2513" s="66"/>
    </row>
    <row r="2514" spans="1:6" x14ac:dyDescent="0.25">
      <c r="A2514" s="66"/>
      <c r="B2514" s="66"/>
      <c r="C2514" s="67"/>
      <c r="D2514" s="67"/>
      <c r="E2514" s="67"/>
      <c r="F2514" s="66"/>
    </row>
    <row r="2515" spans="1:6" x14ac:dyDescent="0.25">
      <c r="A2515" s="66"/>
      <c r="B2515" s="66"/>
      <c r="C2515" s="67"/>
      <c r="D2515" s="67"/>
      <c r="E2515" s="67"/>
      <c r="F2515" s="66"/>
    </row>
    <row r="2516" spans="1:6" x14ac:dyDescent="0.25">
      <c r="A2516" s="66"/>
      <c r="B2516" s="66"/>
      <c r="C2516" s="67"/>
      <c r="D2516" s="67"/>
      <c r="E2516" s="67"/>
      <c r="F2516" s="66"/>
    </row>
    <row r="2517" spans="1:6" x14ac:dyDescent="0.25">
      <c r="A2517" s="66"/>
      <c r="B2517" s="66"/>
      <c r="C2517" s="67"/>
      <c r="D2517" s="67"/>
      <c r="E2517" s="67"/>
      <c r="F2517" s="66"/>
    </row>
    <row r="2518" spans="1:6" x14ac:dyDescent="0.25">
      <c r="A2518" s="66"/>
      <c r="B2518" s="66"/>
      <c r="C2518" s="67"/>
      <c r="D2518" s="67"/>
      <c r="E2518" s="67"/>
      <c r="F2518" s="66"/>
    </row>
    <row r="2519" spans="1:6" x14ac:dyDescent="0.25">
      <c r="A2519" s="66"/>
      <c r="B2519" s="66"/>
      <c r="C2519" s="67"/>
      <c r="D2519" s="67"/>
      <c r="E2519" s="67"/>
      <c r="F2519" s="66"/>
    </row>
    <row r="2520" spans="1:6" x14ac:dyDescent="0.25">
      <c r="A2520" s="66"/>
      <c r="B2520" s="66"/>
      <c r="C2520" s="67"/>
      <c r="D2520" s="67"/>
      <c r="E2520" s="67"/>
      <c r="F2520" s="66"/>
    </row>
    <row r="2521" spans="1:6" x14ac:dyDescent="0.25">
      <c r="A2521" s="66"/>
      <c r="B2521" s="66"/>
      <c r="C2521" s="67"/>
      <c r="D2521" s="67"/>
      <c r="E2521" s="67"/>
      <c r="F2521" s="66"/>
    </row>
    <row r="2522" spans="1:6" x14ac:dyDescent="0.25">
      <c r="A2522" s="66"/>
      <c r="B2522" s="66"/>
      <c r="C2522" s="67"/>
      <c r="D2522" s="67"/>
      <c r="E2522" s="67"/>
      <c r="F2522" s="66"/>
    </row>
    <row r="2523" spans="1:6" x14ac:dyDescent="0.25">
      <c r="A2523" s="66"/>
      <c r="B2523" s="66"/>
      <c r="C2523" s="67"/>
      <c r="D2523" s="67"/>
      <c r="E2523" s="67"/>
      <c r="F2523" s="66"/>
    </row>
    <row r="2524" spans="1:6" x14ac:dyDescent="0.25">
      <c r="A2524" s="66"/>
      <c r="B2524" s="66"/>
      <c r="C2524" s="67"/>
      <c r="D2524" s="67"/>
      <c r="E2524" s="67"/>
      <c r="F2524" s="66"/>
    </row>
    <row r="2525" spans="1:6" x14ac:dyDescent="0.25">
      <c r="A2525" s="66"/>
      <c r="B2525" s="66"/>
      <c r="C2525" s="67"/>
      <c r="D2525" s="67"/>
      <c r="E2525" s="67"/>
      <c r="F2525" s="66"/>
    </row>
    <row r="2526" spans="1:6" x14ac:dyDescent="0.25">
      <c r="A2526" s="66"/>
      <c r="B2526" s="66"/>
      <c r="C2526" s="67"/>
      <c r="D2526" s="67"/>
      <c r="E2526" s="67"/>
      <c r="F2526" s="66"/>
    </row>
    <row r="2527" spans="1:6" x14ac:dyDescent="0.25">
      <c r="A2527" s="66"/>
      <c r="B2527" s="66"/>
      <c r="C2527" s="67"/>
      <c r="D2527" s="67"/>
      <c r="E2527" s="67"/>
      <c r="F2527" s="66"/>
    </row>
    <row r="2528" spans="1:6" x14ac:dyDescent="0.25">
      <c r="A2528" s="66"/>
      <c r="B2528" s="66"/>
      <c r="C2528" s="67"/>
      <c r="D2528" s="67"/>
      <c r="E2528" s="67"/>
      <c r="F2528" s="66"/>
    </row>
    <row r="2529" spans="1:6" x14ac:dyDescent="0.25">
      <c r="A2529" s="66"/>
      <c r="B2529" s="66"/>
      <c r="C2529" s="67"/>
      <c r="D2529" s="67"/>
      <c r="E2529" s="67"/>
      <c r="F2529" s="66"/>
    </row>
    <row r="2530" spans="1:6" x14ac:dyDescent="0.25">
      <c r="A2530" s="66"/>
      <c r="B2530" s="66"/>
      <c r="C2530" s="67"/>
      <c r="D2530" s="67"/>
      <c r="E2530" s="67"/>
      <c r="F2530" s="66"/>
    </row>
    <row r="2531" spans="1:6" x14ac:dyDescent="0.25">
      <c r="A2531" s="66"/>
      <c r="B2531" s="66"/>
      <c r="C2531" s="67"/>
      <c r="D2531" s="67"/>
      <c r="E2531" s="67"/>
      <c r="F2531" s="66"/>
    </row>
    <row r="2532" spans="1:6" x14ac:dyDescent="0.25">
      <c r="A2532" s="66"/>
      <c r="B2532" s="66"/>
      <c r="C2532" s="67"/>
      <c r="D2532" s="67"/>
      <c r="E2532" s="67"/>
      <c r="F2532" s="66"/>
    </row>
    <row r="2533" spans="1:6" x14ac:dyDescent="0.25">
      <c r="A2533" s="66"/>
      <c r="B2533" s="66"/>
      <c r="C2533" s="67"/>
      <c r="D2533" s="67"/>
      <c r="E2533" s="67"/>
      <c r="F2533" s="66"/>
    </row>
    <row r="2534" spans="1:6" x14ac:dyDescent="0.25">
      <c r="A2534" s="66"/>
      <c r="B2534" s="66"/>
      <c r="C2534" s="67"/>
      <c r="D2534" s="67"/>
      <c r="E2534" s="67"/>
      <c r="F2534" s="66"/>
    </row>
    <row r="2535" spans="1:6" x14ac:dyDescent="0.25">
      <c r="A2535" s="66"/>
      <c r="B2535" s="66"/>
      <c r="C2535" s="67"/>
      <c r="D2535" s="67"/>
      <c r="E2535" s="67"/>
      <c r="F2535" s="66"/>
    </row>
    <row r="2536" spans="1:6" x14ac:dyDescent="0.25">
      <c r="A2536" s="66"/>
      <c r="B2536" s="66"/>
      <c r="C2536" s="67"/>
      <c r="D2536" s="67"/>
      <c r="E2536" s="67"/>
      <c r="F2536" s="66"/>
    </row>
    <row r="2537" spans="1:6" x14ac:dyDescent="0.25">
      <c r="A2537" s="66"/>
      <c r="B2537" s="66"/>
      <c r="C2537" s="67"/>
      <c r="D2537" s="67"/>
      <c r="E2537" s="67"/>
      <c r="F2537" s="66"/>
    </row>
    <row r="2538" spans="1:6" x14ac:dyDescent="0.25">
      <c r="A2538" s="66"/>
      <c r="B2538" s="66"/>
      <c r="C2538" s="67"/>
      <c r="D2538" s="67"/>
      <c r="E2538" s="67"/>
      <c r="F2538" s="66"/>
    </row>
    <row r="2539" spans="1:6" x14ac:dyDescent="0.25">
      <c r="A2539" s="66"/>
      <c r="B2539" s="66"/>
      <c r="C2539" s="67"/>
      <c r="D2539" s="67"/>
      <c r="E2539" s="67"/>
      <c r="F2539" s="66"/>
    </row>
    <row r="2540" spans="1:6" x14ac:dyDescent="0.25">
      <c r="A2540" s="66"/>
      <c r="B2540" s="66"/>
      <c r="C2540" s="67"/>
      <c r="D2540" s="67"/>
      <c r="E2540" s="67"/>
      <c r="F2540" s="66"/>
    </row>
    <row r="2541" spans="1:6" x14ac:dyDescent="0.25">
      <c r="A2541" s="66"/>
      <c r="B2541" s="66"/>
      <c r="C2541" s="67"/>
      <c r="D2541" s="67"/>
      <c r="E2541" s="67"/>
      <c r="F2541" s="66"/>
    </row>
    <row r="2542" spans="1:6" x14ac:dyDescent="0.25">
      <c r="A2542" s="66"/>
      <c r="B2542" s="66"/>
      <c r="C2542" s="67"/>
      <c r="D2542" s="67"/>
      <c r="E2542" s="67"/>
      <c r="F2542" s="66"/>
    </row>
    <row r="2543" spans="1:6" x14ac:dyDescent="0.25">
      <c r="A2543" s="66"/>
      <c r="B2543" s="66"/>
      <c r="C2543" s="67"/>
      <c r="D2543" s="67"/>
      <c r="E2543" s="67"/>
      <c r="F2543" s="66"/>
    </row>
    <row r="2544" spans="1:6" x14ac:dyDescent="0.25">
      <c r="A2544" s="66"/>
      <c r="B2544" s="66"/>
      <c r="C2544" s="67"/>
      <c r="D2544" s="67"/>
      <c r="E2544" s="67"/>
      <c r="F2544" s="66"/>
    </row>
    <row r="2545" spans="1:6" x14ac:dyDescent="0.25">
      <c r="A2545" s="66"/>
      <c r="B2545" s="66"/>
      <c r="C2545" s="67"/>
      <c r="D2545" s="67"/>
      <c r="E2545" s="67"/>
      <c r="F2545" s="66"/>
    </row>
    <row r="2546" spans="1:6" x14ac:dyDescent="0.25">
      <c r="A2546" s="66"/>
      <c r="B2546" s="66"/>
      <c r="C2546" s="67"/>
      <c r="D2546" s="67"/>
      <c r="E2546" s="67"/>
      <c r="F2546" s="66"/>
    </row>
    <row r="2547" spans="1:6" x14ac:dyDescent="0.25">
      <c r="A2547" s="66"/>
      <c r="B2547" s="66"/>
      <c r="C2547" s="67"/>
      <c r="D2547" s="67"/>
      <c r="E2547" s="67"/>
      <c r="F2547" s="66"/>
    </row>
    <row r="2548" spans="1:6" x14ac:dyDescent="0.25">
      <c r="A2548" s="66"/>
      <c r="B2548" s="66"/>
      <c r="C2548" s="67"/>
      <c r="D2548" s="67"/>
      <c r="E2548" s="67"/>
      <c r="F2548" s="66"/>
    </row>
    <row r="2549" spans="1:6" x14ac:dyDescent="0.25">
      <c r="A2549" s="66"/>
      <c r="B2549" s="66"/>
      <c r="C2549" s="67"/>
      <c r="D2549" s="67"/>
      <c r="E2549" s="67"/>
      <c r="F2549" s="66"/>
    </row>
    <row r="2550" spans="1:6" x14ac:dyDescent="0.25">
      <c r="A2550" s="66"/>
      <c r="B2550" s="66"/>
      <c r="C2550" s="67"/>
      <c r="D2550" s="67"/>
      <c r="E2550" s="67"/>
      <c r="F2550" s="66"/>
    </row>
    <row r="2551" spans="1:6" x14ac:dyDescent="0.25">
      <c r="A2551" s="66"/>
      <c r="B2551" s="66"/>
      <c r="C2551" s="67"/>
      <c r="D2551" s="67"/>
      <c r="E2551" s="67"/>
      <c r="F2551" s="66"/>
    </row>
    <row r="2552" spans="1:6" x14ac:dyDescent="0.25">
      <c r="A2552" s="66"/>
      <c r="B2552" s="66"/>
      <c r="C2552" s="67"/>
      <c r="D2552" s="67"/>
      <c r="E2552" s="67"/>
      <c r="F2552" s="66"/>
    </row>
    <row r="2553" spans="1:6" x14ac:dyDescent="0.25">
      <c r="A2553" s="66"/>
      <c r="B2553" s="66"/>
      <c r="C2553" s="67"/>
      <c r="D2553" s="67"/>
      <c r="E2553" s="67"/>
      <c r="F2553" s="66"/>
    </row>
    <row r="2554" spans="1:6" x14ac:dyDescent="0.25">
      <c r="A2554" s="66"/>
      <c r="B2554" s="66"/>
      <c r="C2554" s="67"/>
      <c r="D2554" s="67"/>
      <c r="E2554" s="67"/>
      <c r="F2554" s="66"/>
    </row>
    <row r="2555" spans="1:6" x14ac:dyDescent="0.25">
      <c r="A2555" s="66"/>
      <c r="B2555" s="66"/>
      <c r="C2555" s="67"/>
      <c r="D2555" s="67"/>
      <c r="E2555" s="67"/>
      <c r="F2555" s="66"/>
    </row>
    <row r="2556" spans="1:6" x14ac:dyDescent="0.25">
      <c r="A2556" s="66"/>
      <c r="B2556" s="66"/>
      <c r="C2556" s="67"/>
      <c r="D2556" s="67"/>
      <c r="E2556" s="67"/>
      <c r="F2556" s="66"/>
    </row>
    <row r="2557" spans="1:6" x14ac:dyDescent="0.25">
      <c r="A2557" s="66"/>
      <c r="B2557" s="66"/>
      <c r="C2557" s="67"/>
      <c r="D2557" s="67"/>
      <c r="E2557" s="67"/>
      <c r="F2557" s="66"/>
    </row>
    <row r="2558" spans="1:6" x14ac:dyDescent="0.25">
      <c r="A2558" s="66"/>
      <c r="B2558" s="66"/>
      <c r="C2558" s="67"/>
      <c r="D2558" s="67"/>
      <c r="E2558" s="67"/>
      <c r="F2558" s="66"/>
    </row>
    <row r="2559" spans="1:6" x14ac:dyDescent="0.25">
      <c r="A2559" s="66"/>
      <c r="B2559" s="66"/>
      <c r="C2559" s="67"/>
      <c r="D2559" s="67"/>
      <c r="E2559" s="67"/>
      <c r="F2559" s="66"/>
    </row>
    <row r="2560" spans="1:6" x14ac:dyDescent="0.25">
      <c r="A2560" s="66"/>
      <c r="B2560" s="66"/>
      <c r="C2560" s="67"/>
      <c r="D2560" s="67"/>
      <c r="E2560" s="67"/>
      <c r="F2560" s="66"/>
    </row>
    <row r="2561" spans="1:6" x14ac:dyDescent="0.25">
      <c r="A2561" s="66"/>
      <c r="B2561" s="66"/>
      <c r="C2561" s="67"/>
      <c r="D2561" s="67"/>
      <c r="E2561" s="67"/>
      <c r="F2561" s="66"/>
    </row>
    <row r="2562" spans="1:6" x14ac:dyDescent="0.25">
      <c r="A2562" s="66"/>
      <c r="B2562" s="66"/>
      <c r="C2562" s="67"/>
      <c r="D2562" s="67"/>
      <c r="E2562" s="67"/>
      <c r="F2562" s="66"/>
    </row>
    <row r="2563" spans="1:6" x14ac:dyDescent="0.25">
      <c r="A2563" s="66"/>
      <c r="B2563" s="66"/>
      <c r="C2563" s="67"/>
      <c r="D2563" s="67"/>
      <c r="E2563" s="67"/>
      <c r="F2563" s="66"/>
    </row>
    <row r="2564" spans="1:6" x14ac:dyDescent="0.25">
      <c r="A2564" s="66"/>
      <c r="B2564" s="66"/>
      <c r="C2564" s="67"/>
      <c r="D2564" s="67"/>
      <c r="E2564" s="67"/>
      <c r="F2564" s="66"/>
    </row>
    <row r="2565" spans="1:6" x14ac:dyDescent="0.25">
      <c r="A2565" s="66"/>
      <c r="B2565" s="66"/>
      <c r="C2565" s="67"/>
      <c r="D2565" s="67"/>
      <c r="E2565" s="67"/>
      <c r="F2565" s="66"/>
    </row>
    <row r="2566" spans="1:6" x14ac:dyDescent="0.25">
      <c r="A2566" s="66"/>
      <c r="B2566" s="66"/>
      <c r="C2566" s="67"/>
      <c r="D2566" s="67"/>
      <c r="E2566" s="67"/>
      <c r="F2566" s="66"/>
    </row>
    <row r="2567" spans="1:6" x14ac:dyDescent="0.25">
      <c r="A2567" s="66"/>
      <c r="B2567" s="66"/>
      <c r="C2567" s="67"/>
      <c r="D2567" s="67"/>
      <c r="E2567" s="67"/>
      <c r="F2567" s="66"/>
    </row>
    <row r="2568" spans="1:6" x14ac:dyDescent="0.25">
      <c r="A2568" s="66"/>
      <c r="B2568" s="66"/>
      <c r="C2568" s="67"/>
      <c r="D2568" s="67"/>
      <c r="E2568" s="67"/>
      <c r="F2568" s="66"/>
    </row>
    <row r="2569" spans="1:6" x14ac:dyDescent="0.25">
      <c r="A2569" s="66"/>
      <c r="B2569" s="66"/>
      <c r="C2569" s="67"/>
      <c r="D2569" s="67"/>
      <c r="E2569" s="67"/>
      <c r="F2569" s="66"/>
    </row>
    <row r="2570" spans="1:6" x14ac:dyDescent="0.25">
      <c r="A2570" s="66"/>
      <c r="B2570" s="66"/>
      <c r="C2570" s="67"/>
      <c r="D2570" s="67"/>
      <c r="E2570" s="67"/>
      <c r="F2570" s="66"/>
    </row>
    <row r="2571" spans="1:6" x14ac:dyDescent="0.25">
      <c r="A2571" s="66"/>
      <c r="B2571" s="66"/>
      <c r="C2571" s="67"/>
      <c r="D2571" s="67"/>
      <c r="E2571" s="67"/>
      <c r="F2571" s="66"/>
    </row>
    <row r="2572" spans="1:6" x14ac:dyDescent="0.25">
      <c r="A2572" s="66"/>
      <c r="B2572" s="66"/>
      <c r="C2572" s="67"/>
      <c r="D2572" s="67"/>
      <c r="E2572" s="67"/>
      <c r="F2572" s="66"/>
    </row>
    <row r="2573" spans="1:6" x14ac:dyDescent="0.25">
      <c r="A2573" s="66"/>
      <c r="B2573" s="66"/>
      <c r="C2573" s="67"/>
      <c r="D2573" s="67"/>
      <c r="E2573" s="67"/>
      <c r="F2573" s="66"/>
    </row>
    <row r="2574" spans="1:6" x14ac:dyDescent="0.25">
      <c r="A2574" s="66"/>
      <c r="B2574" s="66"/>
      <c r="C2574" s="67"/>
      <c r="D2574" s="67"/>
      <c r="E2574" s="67"/>
      <c r="F2574" s="66"/>
    </row>
    <row r="2575" spans="1:6" x14ac:dyDescent="0.25">
      <c r="A2575" s="66"/>
      <c r="B2575" s="66"/>
      <c r="C2575" s="67"/>
      <c r="D2575" s="67"/>
      <c r="E2575" s="67"/>
      <c r="F2575" s="66"/>
    </row>
    <row r="2576" spans="1:6" x14ac:dyDescent="0.25">
      <c r="A2576" s="66"/>
      <c r="B2576" s="66"/>
      <c r="C2576" s="67"/>
      <c r="D2576" s="67"/>
      <c r="E2576" s="67"/>
      <c r="F2576" s="66"/>
    </row>
    <row r="2577" spans="1:6" x14ac:dyDescent="0.25">
      <c r="A2577" s="66"/>
      <c r="B2577" s="66"/>
      <c r="C2577" s="67"/>
      <c r="D2577" s="67"/>
      <c r="E2577" s="67"/>
      <c r="F2577" s="66"/>
    </row>
    <row r="2578" spans="1:6" x14ac:dyDescent="0.25">
      <c r="A2578" s="66"/>
      <c r="B2578" s="66"/>
      <c r="C2578" s="67"/>
      <c r="D2578" s="67"/>
      <c r="E2578" s="67"/>
      <c r="F2578" s="66"/>
    </row>
    <row r="2579" spans="1:6" x14ac:dyDescent="0.25">
      <c r="A2579" s="66"/>
      <c r="B2579" s="66"/>
      <c r="C2579" s="67"/>
      <c r="D2579" s="67"/>
      <c r="E2579" s="67"/>
      <c r="F2579" s="66"/>
    </row>
    <row r="2580" spans="1:6" x14ac:dyDescent="0.25">
      <c r="A2580" s="66"/>
      <c r="B2580" s="66"/>
      <c r="C2580" s="67"/>
      <c r="D2580" s="67"/>
      <c r="E2580" s="67"/>
      <c r="F2580" s="66"/>
    </row>
    <row r="2581" spans="1:6" x14ac:dyDescent="0.25">
      <c r="A2581" s="66"/>
      <c r="B2581" s="66"/>
      <c r="C2581" s="67"/>
      <c r="D2581" s="67"/>
      <c r="E2581" s="67"/>
      <c r="F2581" s="66"/>
    </row>
    <row r="2582" spans="1:6" x14ac:dyDescent="0.25">
      <c r="A2582" s="66"/>
      <c r="B2582" s="66"/>
      <c r="C2582" s="67"/>
      <c r="D2582" s="67"/>
      <c r="E2582" s="67"/>
      <c r="F2582" s="66"/>
    </row>
    <row r="2583" spans="1:6" x14ac:dyDescent="0.25">
      <c r="A2583" s="66"/>
      <c r="B2583" s="66"/>
      <c r="C2583" s="67"/>
      <c r="D2583" s="67"/>
      <c r="E2583" s="67"/>
      <c r="F2583" s="66"/>
    </row>
    <row r="2584" spans="1:6" x14ac:dyDescent="0.25">
      <c r="A2584" s="66"/>
      <c r="B2584" s="66"/>
      <c r="C2584" s="67"/>
      <c r="D2584" s="67"/>
      <c r="E2584" s="67"/>
      <c r="F2584" s="66"/>
    </row>
    <row r="2585" spans="1:6" x14ac:dyDescent="0.25">
      <c r="A2585" s="66"/>
      <c r="B2585" s="66"/>
      <c r="C2585" s="67"/>
      <c r="D2585" s="67"/>
      <c r="E2585" s="67"/>
      <c r="F2585" s="66"/>
    </row>
    <row r="2586" spans="1:6" x14ac:dyDescent="0.25">
      <c r="A2586" s="66"/>
      <c r="B2586" s="66"/>
      <c r="C2586" s="67"/>
      <c r="D2586" s="67"/>
      <c r="E2586" s="67"/>
      <c r="F2586" s="66"/>
    </row>
    <row r="2587" spans="1:6" x14ac:dyDescent="0.25">
      <c r="A2587" s="66"/>
      <c r="B2587" s="66"/>
      <c r="C2587" s="67"/>
      <c r="D2587" s="67"/>
      <c r="E2587" s="67"/>
      <c r="F2587" s="66"/>
    </row>
    <row r="2588" spans="1:6" x14ac:dyDescent="0.25">
      <c r="A2588" s="66"/>
      <c r="B2588" s="66"/>
      <c r="C2588" s="67"/>
      <c r="D2588" s="67"/>
      <c r="E2588" s="67"/>
      <c r="F2588" s="66"/>
    </row>
    <row r="2589" spans="1:6" x14ac:dyDescent="0.25">
      <c r="A2589" s="66"/>
      <c r="B2589" s="66"/>
      <c r="C2589" s="67"/>
      <c r="D2589" s="67"/>
      <c r="E2589" s="67"/>
      <c r="F2589" s="66"/>
    </row>
    <row r="2590" spans="1:6" x14ac:dyDescent="0.25">
      <c r="A2590" s="66"/>
      <c r="B2590" s="66"/>
      <c r="C2590" s="67"/>
      <c r="D2590" s="67"/>
      <c r="E2590" s="67"/>
      <c r="F2590" s="66"/>
    </row>
    <row r="2591" spans="1:6" x14ac:dyDescent="0.25">
      <c r="A2591" s="66"/>
      <c r="B2591" s="66"/>
      <c r="C2591" s="67"/>
      <c r="D2591" s="67"/>
      <c r="E2591" s="67"/>
      <c r="F2591" s="66"/>
    </row>
    <row r="2592" spans="1:6" x14ac:dyDescent="0.25">
      <c r="A2592" s="66"/>
      <c r="B2592" s="66"/>
      <c r="C2592" s="67"/>
      <c r="D2592" s="67"/>
      <c r="E2592" s="67"/>
      <c r="F2592" s="66"/>
    </row>
    <row r="2593" spans="1:6" x14ac:dyDescent="0.25">
      <c r="A2593" s="66"/>
      <c r="B2593" s="66"/>
      <c r="C2593" s="67"/>
      <c r="D2593" s="67"/>
      <c r="E2593" s="67"/>
      <c r="F2593" s="66"/>
    </row>
    <row r="2594" spans="1:6" x14ac:dyDescent="0.25">
      <c r="A2594" s="66"/>
      <c r="B2594" s="66"/>
      <c r="C2594" s="67"/>
      <c r="D2594" s="67"/>
      <c r="E2594" s="67"/>
      <c r="F2594" s="66"/>
    </row>
    <row r="2595" spans="1:6" x14ac:dyDescent="0.25">
      <c r="A2595" s="66"/>
      <c r="B2595" s="66"/>
      <c r="C2595" s="67"/>
      <c r="D2595" s="67"/>
      <c r="E2595" s="67"/>
      <c r="F2595" s="66"/>
    </row>
    <row r="2596" spans="1:6" x14ac:dyDescent="0.25">
      <c r="A2596" s="66"/>
      <c r="B2596" s="66"/>
      <c r="C2596" s="67"/>
      <c r="D2596" s="67"/>
      <c r="E2596" s="67"/>
      <c r="F2596" s="66"/>
    </row>
    <row r="2597" spans="1:6" x14ac:dyDescent="0.25">
      <c r="A2597" s="66"/>
      <c r="B2597" s="66"/>
      <c r="C2597" s="67"/>
      <c r="D2597" s="67"/>
      <c r="E2597" s="67"/>
      <c r="F2597" s="66"/>
    </row>
    <row r="2598" spans="1:6" x14ac:dyDescent="0.25">
      <c r="A2598" s="66"/>
      <c r="B2598" s="66"/>
      <c r="C2598" s="67"/>
      <c r="D2598" s="67"/>
      <c r="E2598" s="67"/>
      <c r="F2598" s="66"/>
    </row>
    <row r="2599" spans="1:6" x14ac:dyDescent="0.25">
      <c r="A2599" s="66"/>
      <c r="B2599" s="66"/>
      <c r="C2599" s="67"/>
      <c r="D2599" s="67"/>
      <c r="E2599" s="67"/>
      <c r="F2599" s="66"/>
    </row>
    <row r="2600" spans="1:6" x14ac:dyDescent="0.25">
      <c r="A2600" s="66"/>
      <c r="B2600" s="66"/>
      <c r="C2600" s="67"/>
      <c r="D2600" s="67"/>
      <c r="E2600" s="67"/>
      <c r="F2600" s="66"/>
    </row>
    <row r="2601" spans="1:6" x14ac:dyDescent="0.25">
      <c r="A2601" s="66"/>
      <c r="B2601" s="66"/>
      <c r="C2601" s="67"/>
      <c r="D2601" s="67"/>
      <c r="E2601" s="67"/>
      <c r="F2601" s="66"/>
    </row>
    <row r="2602" spans="1:6" x14ac:dyDescent="0.25">
      <c r="A2602" s="66"/>
      <c r="B2602" s="66"/>
      <c r="C2602" s="67"/>
      <c r="D2602" s="67"/>
      <c r="E2602" s="67"/>
      <c r="F2602" s="66"/>
    </row>
    <row r="2603" spans="1:6" x14ac:dyDescent="0.25">
      <c r="A2603" s="66"/>
      <c r="B2603" s="66"/>
      <c r="C2603" s="67"/>
      <c r="D2603" s="67"/>
      <c r="E2603" s="67"/>
      <c r="F2603" s="66"/>
    </row>
    <row r="2604" spans="1:6" x14ac:dyDescent="0.25">
      <c r="A2604" s="66"/>
      <c r="B2604" s="66"/>
      <c r="C2604" s="67"/>
      <c r="D2604" s="67"/>
      <c r="E2604" s="67"/>
      <c r="F2604" s="66"/>
    </row>
    <row r="2605" spans="1:6" x14ac:dyDescent="0.25">
      <c r="A2605" s="66"/>
      <c r="B2605" s="66"/>
      <c r="C2605" s="67"/>
      <c r="D2605" s="67"/>
      <c r="E2605" s="67"/>
      <c r="F2605" s="66"/>
    </row>
    <row r="2606" spans="1:6" x14ac:dyDescent="0.25">
      <c r="A2606" s="66"/>
      <c r="B2606" s="66"/>
      <c r="C2606" s="67"/>
      <c r="D2606" s="67"/>
      <c r="E2606" s="67"/>
      <c r="F2606" s="66"/>
    </row>
    <row r="2607" spans="1:6" x14ac:dyDescent="0.25">
      <c r="A2607" s="66"/>
      <c r="B2607" s="66"/>
      <c r="C2607" s="67"/>
      <c r="D2607" s="67"/>
      <c r="E2607" s="67"/>
      <c r="F2607" s="66"/>
    </row>
    <row r="2608" spans="1:6" x14ac:dyDescent="0.25">
      <c r="A2608" s="66"/>
      <c r="B2608" s="66"/>
      <c r="C2608" s="67"/>
      <c r="D2608" s="67"/>
      <c r="E2608" s="67"/>
      <c r="F2608" s="66"/>
    </row>
    <row r="2609" spans="1:6" x14ac:dyDescent="0.25">
      <c r="A2609" s="66"/>
      <c r="B2609" s="66"/>
      <c r="C2609" s="67"/>
      <c r="D2609" s="67"/>
      <c r="E2609" s="67"/>
      <c r="F2609" s="66"/>
    </row>
    <row r="2610" spans="1:6" x14ac:dyDescent="0.25">
      <c r="A2610" s="66"/>
      <c r="B2610" s="66"/>
      <c r="C2610" s="67"/>
      <c r="D2610" s="67"/>
      <c r="E2610" s="67"/>
      <c r="F2610" s="66"/>
    </row>
    <row r="2611" spans="1:6" x14ac:dyDescent="0.25">
      <c r="A2611" s="66"/>
      <c r="B2611" s="66"/>
      <c r="C2611" s="67"/>
      <c r="D2611" s="67"/>
      <c r="E2611" s="67"/>
      <c r="F2611" s="66"/>
    </row>
    <row r="2612" spans="1:6" x14ac:dyDescent="0.25">
      <c r="A2612" s="66"/>
      <c r="B2612" s="66"/>
      <c r="C2612" s="67"/>
      <c r="D2612" s="67"/>
      <c r="E2612" s="67"/>
      <c r="F2612" s="66"/>
    </row>
    <row r="2613" spans="1:6" x14ac:dyDescent="0.25">
      <c r="A2613" s="66"/>
      <c r="B2613" s="66"/>
      <c r="C2613" s="67"/>
      <c r="D2613" s="67"/>
      <c r="E2613" s="67"/>
      <c r="F2613" s="66"/>
    </row>
    <row r="2614" spans="1:6" x14ac:dyDescent="0.25">
      <c r="A2614" s="66"/>
      <c r="B2614" s="66"/>
      <c r="C2614" s="67"/>
      <c r="D2614" s="67"/>
      <c r="E2614" s="67"/>
      <c r="F2614" s="66"/>
    </row>
    <row r="2615" spans="1:6" x14ac:dyDescent="0.25">
      <c r="A2615" s="66"/>
      <c r="B2615" s="66"/>
      <c r="C2615" s="67"/>
      <c r="D2615" s="67"/>
      <c r="E2615" s="67"/>
      <c r="F2615" s="66"/>
    </row>
    <row r="2616" spans="1:6" x14ac:dyDescent="0.25">
      <c r="A2616" s="66"/>
      <c r="B2616" s="66"/>
      <c r="C2616" s="67"/>
      <c r="D2616" s="67"/>
      <c r="E2616" s="67"/>
      <c r="F2616" s="66"/>
    </row>
    <row r="2617" spans="1:6" x14ac:dyDescent="0.25">
      <c r="A2617" s="66"/>
      <c r="B2617" s="66"/>
      <c r="C2617" s="67"/>
      <c r="D2617" s="67"/>
      <c r="E2617" s="67"/>
      <c r="F2617" s="66"/>
    </row>
    <row r="2618" spans="1:6" x14ac:dyDescent="0.25">
      <c r="A2618" s="66"/>
      <c r="B2618" s="66"/>
      <c r="C2618" s="67"/>
      <c r="D2618" s="67"/>
      <c r="E2618" s="67"/>
      <c r="F2618" s="66"/>
    </row>
    <row r="2619" spans="1:6" x14ac:dyDescent="0.25">
      <c r="A2619" s="66"/>
      <c r="B2619" s="66"/>
      <c r="C2619" s="67"/>
      <c r="D2619" s="67"/>
      <c r="E2619" s="67"/>
      <c r="F2619" s="66"/>
    </row>
    <row r="2620" spans="1:6" x14ac:dyDescent="0.25">
      <c r="A2620" s="66"/>
      <c r="B2620" s="66"/>
      <c r="C2620" s="67"/>
      <c r="D2620" s="67"/>
      <c r="E2620" s="67"/>
      <c r="F2620" s="66"/>
    </row>
    <row r="2621" spans="1:6" x14ac:dyDescent="0.25">
      <c r="A2621" s="66"/>
      <c r="B2621" s="66"/>
      <c r="C2621" s="67"/>
      <c r="D2621" s="67"/>
      <c r="E2621" s="67"/>
      <c r="F2621" s="66"/>
    </row>
    <row r="2622" spans="1:6" x14ac:dyDescent="0.25">
      <c r="A2622" s="66"/>
      <c r="B2622" s="66"/>
      <c r="C2622" s="67"/>
      <c r="D2622" s="67"/>
      <c r="E2622" s="67"/>
      <c r="F2622" s="66"/>
    </row>
    <row r="2623" spans="1:6" x14ac:dyDescent="0.25">
      <c r="A2623" s="66"/>
      <c r="B2623" s="66"/>
      <c r="C2623" s="67"/>
      <c r="D2623" s="67"/>
      <c r="E2623" s="67"/>
      <c r="F2623" s="66"/>
    </row>
    <row r="2624" spans="1:6" x14ac:dyDescent="0.25">
      <c r="A2624" s="66"/>
      <c r="B2624" s="66"/>
      <c r="C2624" s="67"/>
      <c r="D2624" s="67"/>
      <c r="E2624" s="67"/>
      <c r="F2624" s="66"/>
    </row>
    <row r="2625" spans="1:6" x14ac:dyDescent="0.25">
      <c r="A2625" s="66"/>
      <c r="B2625" s="66"/>
      <c r="C2625" s="67"/>
      <c r="D2625" s="67"/>
      <c r="E2625" s="67"/>
      <c r="F2625" s="66"/>
    </row>
    <row r="2626" spans="1:6" x14ac:dyDescent="0.25">
      <c r="A2626" s="66"/>
      <c r="B2626" s="66"/>
      <c r="C2626" s="67"/>
      <c r="D2626" s="67"/>
      <c r="E2626" s="67"/>
      <c r="F2626" s="66"/>
    </row>
    <row r="2627" spans="1:6" x14ac:dyDescent="0.25">
      <c r="A2627" s="66"/>
      <c r="B2627" s="66"/>
      <c r="C2627" s="67"/>
      <c r="D2627" s="67"/>
      <c r="E2627" s="67"/>
      <c r="F2627" s="66"/>
    </row>
    <row r="2628" spans="1:6" x14ac:dyDescent="0.25">
      <c r="A2628" s="66"/>
      <c r="B2628" s="66"/>
      <c r="C2628" s="67"/>
      <c r="D2628" s="67"/>
      <c r="E2628" s="67"/>
      <c r="F2628" s="66"/>
    </row>
    <row r="2629" spans="1:6" x14ac:dyDescent="0.25">
      <c r="A2629" s="66"/>
      <c r="B2629" s="66"/>
      <c r="C2629" s="67"/>
      <c r="D2629" s="67"/>
      <c r="E2629" s="67"/>
      <c r="F2629" s="66"/>
    </row>
    <row r="2630" spans="1:6" x14ac:dyDescent="0.25">
      <c r="A2630" s="66"/>
      <c r="B2630" s="66"/>
      <c r="C2630" s="67"/>
      <c r="D2630" s="67"/>
      <c r="E2630" s="67"/>
      <c r="F2630" s="66"/>
    </row>
    <row r="2631" spans="1:6" x14ac:dyDescent="0.25">
      <c r="A2631" s="66"/>
      <c r="B2631" s="66"/>
      <c r="C2631" s="67"/>
      <c r="D2631" s="67"/>
      <c r="E2631" s="67"/>
      <c r="F2631" s="66"/>
    </row>
    <row r="2632" spans="1:6" x14ac:dyDescent="0.25">
      <c r="A2632" s="66"/>
      <c r="B2632" s="66"/>
      <c r="C2632" s="67"/>
      <c r="D2632" s="67"/>
      <c r="E2632" s="67"/>
      <c r="F2632" s="66"/>
    </row>
    <row r="2633" spans="1:6" x14ac:dyDescent="0.25">
      <c r="A2633" s="66"/>
      <c r="B2633" s="66"/>
      <c r="C2633" s="67"/>
      <c r="D2633" s="67"/>
      <c r="E2633" s="67"/>
      <c r="F2633" s="66"/>
    </row>
    <row r="2634" spans="1:6" x14ac:dyDescent="0.25">
      <c r="A2634" s="66"/>
      <c r="B2634" s="66"/>
      <c r="C2634" s="67"/>
      <c r="D2634" s="67"/>
      <c r="E2634" s="67"/>
      <c r="F2634" s="66"/>
    </row>
    <row r="2635" spans="1:6" x14ac:dyDescent="0.25">
      <c r="A2635" s="66"/>
      <c r="B2635" s="66"/>
      <c r="C2635" s="67"/>
      <c r="D2635" s="67"/>
      <c r="E2635" s="67"/>
      <c r="F2635" s="66"/>
    </row>
    <row r="2636" spans="1:6" x14ac:dyDescent="0.25">
      <c r="A2636" s="66"/>
      <c r="B2636" s="66"/>
      <c r="C2636" s="67"/>
      <c r="D2636" s="67"/>
      <c r="E2636" s="67"/>
      <c r="F2636" s="66"/>
    </row>
    <row r="2637" spans="1:6" x14ac:dyDescent="0.25">
      <c r="A2637" s="66"/>
      <c r="B2637" s="66"/>
      <c r="C2637" s="67"/>
      <c r="D2637" s="67"/>
      <c r="E2637" s="67"/>
      <c r="F2637" s="66"/>
    </row>
    <row r="2638" spans="1:6" x14ac:dyDescent="0.25">
      <c r="A2638" s="66"/>
      <c r="B2638" s="66"/>
      <c r="C2638" s="67"/>
      <c r="D2638" s="67"/>
      <c r="E2638" s="67"/>
      <c r="F2638" s="66"/>
    </row>
    <row r="2639" spans="1:6" x14ac:dyDescent="0.25">
      <c r="A2639" s="66"/>
      <c r="B2639" s="66"/>
      <c r="C2639" s="67"/>
      <c r="D2639" s="67"/>
      <c r="E2639" s="67"/>
      <c r="F2639" s="66"/>
    </row>
    <row r="2640" spans="1:6" x14ac:dyDescent="0.25">
      <c r="A2640" s="66"/>
      <c r="B2640" s="66"/>
      <c r="C2640" s="67"/>
      <c r="D2640" s="67"/>
      <c r="E2640" s="67"/>
      <c r="F2640" s="66"/>
    </row>
    <row r="2641" spans="1:6" x14ac:dyDescent="0.25">
      <c r="A2641" s="66"/>
      <c r="B2641" s="66"/>
      <c r="C2641" s="67"/>
      <c r="D2641" s="67"/>
      <c r="E2641" s="67"/>
      <c r="F2641" s="66"/>
    </row>
    <row r="2642" spans="1:6" x14ac:dyDescent="0.25">
      <c r="A2642" s="66"/>
      <c r="B2642" s="66"/>
      <c r="C2642" s="67"/>
      <c r="D2642" s="67"/>
      <c r="E2642" s="67"/>
      <c r="F2642" s="66"/>
    </row>
    <row r="2643" spans="1:6" x14ac:dyDescent="0.25">
      <c r="A2643" s="66"/>
      <c r="B2643" s="66"/>
      <c r="C2643" s="67"/>
      <c r="D2643" s="67"/>
      <c r="E2643" s="67"/>
      <c r="F2643" s="66"/>
    </row>
    <row r="2644" spans="1:6" x14ac:dyDescent="0.25">
      <c r="A2644" s="66"/>
      <c r="B2644" s="66"/>
      <c r="C2644" s="67"/>
      <c r="D2644" s="67"/>
      <c r="E2644" s="67"/>
      <c r="F2644" s="66"/>
    </row>
    <row r="2645" spans="1:6" x14ac:dyDescent="0.25">
      <c r="A2645" s="66"/>
      <c r="B2645" s="66"/>
      <c r="C2645" s="67"/>
      <c r="D2645" s="67"/>
      <c r="E2645" s="67"/>
      <c r="F2645" s="66"/>
    </row>
    <row r="2646" spans="1:6" x14ac:dyDescent="0.25">
      <c r="A2646" s="66"/>
      <c r="B2646" s="66"/>
      <c r="C2646" s="67"/>
      <c r="D2646" s="67"/>
      <c r="E2646" s="67"/>
      <c r="F2646" s="66"/>
    </row>
    <row r="2647" spans="1:6" x14ac:dyDescent="0.25">
      <c r="A2647" s="66"/>
      <c r="B2647" s="66"/>
      <c r="C2647" s="67"/>
      <c r="D2647" s="67"/>
      <c r="E2647" s="67"/>
      <c r="F2647" s="66"/>
    </row>
    <row r="2648" spans="1:6" x14ac:dyDescent="0.25">
      <c r="A2648" s="66"/>
      <c r="B2648" s="66"/>
      <c r="C2648" s="67"/>
      <c r="D2648" s="67"/>
      <c r="E2648" s="67"/>
      <c r="F2648" s="66"/>
    </row>
    <row r="2649" spans="1:6" x14ac:dyDescent="0.25">
      <c r="A2649" s="66"/>
      <c r="B2649" s="66"/>
      <c r="C2649" s="67"/>
      <c r="D2649" s="67"/>
      <c r="E2649" s="67"/>
      <c r="F2649" s="66"/>
    </row>
    <row r="2650" spans="1:6" x14ac:dyDescent="0.25">
      <c r="A2650" s="66"/>
      <c r="B2650" s="66"/>
      <c r="C2650" s="67"/>
      <c r="D2650" s="67"/>
      <c r="E2650" s="67"/>
      <c r="F2650" s="66"/>
    </row>
    <row r="2651" spans="1:6" x14ac:dyDescent="0.25">
      <c r="A2651" s="66"/>
      <c r="B2651" s="66"/>
      <c r="C2651" s="67"/>
      <c r="D2651" s="67"/>
      <c r="E2651" s="67"/>
      <c r="F2651" s="66"/>
    </row>
    <row r="2652" spans="1:6" x14ac:dyDescent="0.25">
      <c r="A2652" s="66"/>
      <c r="B2652" s="66"/>
      <c r="C2652" s="67"/>
      <c r="D2652" s="67"/>
      <c r="E2652" s="67"/>
      <c r="F2652" s="66"/>
    </row>
    <row r="2653" spans="1:6" x14ac:dyDescent="0.25">
      <c r="A2653" s="66"/>
      <c r="B2653" s="66"/>
      <c r="C2653" s="67"/>
      <c r="D2653" s="67"/>
      <c r="E2653" s="67"/>
      <c r="F2653" s="66"/>
    </row>
    <row r="2654" spans="1:6" x14ac:dyDescent="0.25">
      <c r="A2654" s="66"/>
      <c r="B2654" s="66"/>
      <c r="C2654" s="67"/>
      <c r="D2654" s="67"/>
      <c r="E2654" s="67"/>
      <c r="F2654" s="66"/>
    </row>
    <row r="2655" spans="1:6" x14ac:dyDescent="0.25">
      <c r="A2655" s="66"/>
      <c r="B2655" s="66"/>
      <c r="C2655" s="67"/>
      <c r="D2655" s="67"/>
      <c r="E2655" s="67"/>
      <c r="F2655" s="66"/>
    </row>
    <row r="2656" spans="1:6" x14ac:dyDescent="0.25">
      <c r="A2656" s="66"/>
      <c r="B2656" s="66"/>
      <c r="C2656" s="67"/>
      <c r="D2656" s="67"/>
      <c r="E2656" s="67"/>
      <c r="F2656" s="66"/>
    </row>
    <row r="2657" spans="1:6" x14ac:dyDescent="0.25">
      <c r="A2657" s="66"/>
      <c r="B2657" s="66"/>
      <c r="C2657" s="67"/>
      <c r="D2657" s="67"/>
      <c r="E2657" s="67"/>
      <c r="F2657" s="66"/>
    </row>
    <row r="2658" spans="1:6" x14ac:dyDescent="0.25">
      <c r="A2658" s="66"/>
      <c r="B2658" s="66"/>
      <c r="C2658" s="67"/>
      <c r="D2658" s="67"/>
      <c r="E2658" s="67"/>
      <c r="F2658" s="66"/>
    </row>
    <row r="2659" spans="1:6" x14ac:dyDescent="0.25">
      <c r="A2659" s="66"/>
      <c r="B2659" s="66"/>
      <c r="C2659" s="67"/>
      <c r="D2659" s="67"/>
      <c r="E2659" s="67"/>
      <c r="F2659" s="66"/>
    </row>
    <row r="2660" spans="1:6" x14ac:dyDescent="0.25">
      <c r="A2660" s="66"/>
      <c r="B2660" s="66"/>
      <c r="C2660" s="67"/>
      <c r="D2660" s="67"/>
      <c r="E2660" s="67"/>
      <c r="F2660" s="66"/>
    </row>
    <row r="2661" spans="1:6" x14ac:dyDescent="0.25">
      <c r="A2661" s="66"/>
      <c r="B2661" s="66"/>
      <c r="C2661" s="67"/>
      <c r="D2661" s="67"/>
      <c r="E2661" s="67"/>
      <c r="F2661" s="66"/>
    </row>
    <row r="2662" spans="1:6" x14ac:dyDescent="0.25">
      <c r="A2662" s="66"/>
      <c r="B2662" s="66"/>
      <c r="C2662" s="67"/>
      <c r="D2662" s="67"/>
      <c r="E2662" s="67"/>
      <c r="F2662" s="66"/>
    </row>
    <row r="2663" spans="1:6" x14ac:dyDescent="0.25">
      <c r="A2663" s="66"/>
      <c r="B2663" s="66"/>
      <c r="C2663" s="67"/>
      <c r="D2663" s="67"/>
      <c r="E2663" s="67"/>
      <c r="F2663" s="66"/>
    </row>
    <row r="2664" spans="1:6" x14ac:dyDescent="0.25">
      <c r="A2664" s="66"/>
      <c r="B2664" s="66"/>
      <c r="C2664" s="67"/>
      <c r="D2664" s="67"/>
      <c r="E2664" s="67"/>
      <c r="F2664" s="66"/>
    </row>
    <row r="2665" spans="1:6" x14ac:dyDescent="0.25">
      <c r="A2665" s="66"/>
      <c r="B2665" s="66"/>
      <c r="C2665" s="67"/>
      <c r="D2665" s="67"/>
      <c r="E2665" s="67"/>
      <c r="F2665" s="66"/>
    </row>
    <row r="2666" spans="1:6" x14ac:dyDescent="0.25">
      <c r="A2666" s="66"/>
      <c r="B2666" s="66"/>
      <c r="C2666" s="67"/>
      <c r="D2666" s="67"/>
      <c r="E2666" s="67"/>
      <c r="F2666" s="66"/>
    </row>
    <row r="2667" spans="1:6" x14ac:dyDescent="0.25">
      <c r="A2667" s="66"/>
      <c r="B2667" s="66"/>
      <c r="C2667" s="67"/>
      <c r="D2667" s="67"/>
      <c r="E2667" s="67"/>
      <c r="F2667" s="66"/>
    </row>
    <row r="2668" spans="1:6" x14ac:dyDescent="0.25">
      <c r="A2668" s="66"/>
      <c r="B2668" s="66"/>
      <c r="C2668" s="67"/>
      <c r="D2668" s="67"/>
      <c r="E2668" s="67"/>
      <c r="F2668" s="66"/>
    </row>
    <row r="2669" spans="1:6" x14ac:dyDescent="0.25">
      <c r="A2669" s="66"/>
      <c r="B2669" s="66"/>
      <c r="C2669" s="67"/>
      <c r="D2669" s="67"/>
      <c r="E2669" s="67"/>
      <c r="F2669" s="66"/>
    </row>
    <row r="2670" spans="1:6" x14ac:dyDescent="0.25">
      <c r="A2670" s="66"/>
      <c r="B2670" s="66"/>
      <c r="C2670" s="67"/>
      <c r="D2670" s="67"/>
      <c r="E2670" s="67"/>
      <c r="F2670" s="66"/>
    </row>
    <row r="2671" spans="1:6" x14ac:dyDescent="0.25">
      <c r="A2671" s="66"/>
      <c r="B2671" s="66"/>
      <c r="C2671" s="67"/>
      <c r="D2671" s="67"/>
      <c r="E2671" s="67"/>
      <c r="F2671" s="66"/>
    </row>
    <row r="2672" spans="1:6" x14ac:dyDescent="0.25">
      <c r="A2672" s="66"/>
      <c r="B2672" s="66"/>
      <c r="C2672" s="67"/>
      <c r="D2672" s="67"/>
      <c r="E2672" s="67"/>
      <c r="F2672" s="66"/>
    </row>
    <row r="2673" spans="1:6" x14ac:dyDescent="0.25">
      <c r="A2673" s="66"/>
      <c r="B2673" s="66"/>
      <c r="C2673" s="67"/>
      <c r="D2673" s="67"/>
      <c r="E2673" s="67"/>
      <c r="F2673" s="66"/>
    </row>
    <row r="2674" spans="1:6" x14ac:dyDescent="0.25">
      <c r="A2674" s="66"/>
      <c r="B2674" s="66"/>
      <c r="C2674" s="67"/>
      <c r="D2674" s="67"/>
      <c r="E2674" s="67"/>
      <c r="F2674" s="66"/>
    </row>
    <row r="2675" spans="1:6" x14ac:dyDescent="0.25">
      <c r="A2675" s="66"/>
      <c r="B2675" s="66"/>
      <c r="C2675" s="67"/>
      <c r="D2675" s="67"/>
      <c r="E2675" s="67"/>
      <c r="F2675" s="66"/>
    </row>
    <row r="2676" spans="1:6" x14ac:dyDescent="0.25">
      <c r="A2676" s="66"/>
      <c r="B2676" s="66"/>
      <c r="C2676" s="67"/>
      <c r="D2676" s="67"/>
      <c r="E2676" s="67"/>
      <c r="F2676" s="66"/>
    </row>
    <row r="2677" spans="1:6" x14ac:dyDescent="0.25">
      <c r="A2677" s="66"/>
      <c r="B2677" s="66"/>
      <c r="C2677" s="67"/>
      <c r="D2677" s="67"/>
      <c r="E2677" s="67"/>
      <c r="F2677" s="66"/>
    </row>
    <row r="2678" spans="1:6" x14ac:dyDescent="0.25">
      <c r="A2678" s="66"/>
      <c r="B2678" s="66"/>
      <c r="C2678" s="67"/>
      <c r="D2678" s="67"/>
      <c r="E2678" s="67"/>
      <c r="F2678" s="66"/>
    </row>
    <row r="2679" spans="1:6" x14ac:dyDescent="0.25">
      <c r="A2679" s="66"/>
      <c r="B2679" s="66"/>
      <c r="C2679" s="67"/>
      <c r="D2679" s="67"/>
      <c r="E2679" s="67"/>
      <c r="F2679" s="66"/>
    </row>
    <row r="2680" spans="1:6" x14ac:dyDescent="0.25">
      <c r="A2680" s="66"/>
      <c r="B2680" s="66"/>
      <c r="C2680" s="67"/>
      <c r="D2680" s="67"/>
      <c r="E2680" s="67"/>
      <c r="F2680" s="66"/>
    </row>
    <row r="2681" spans="1:6" x14ac:dyDescent="0.25">
      <c r="A2681" s="66"/>
      <c r="B2681" s="66"/>
      <c r="C2681" s="67"/>
      <c r="D2681" s="67"/>
      <c r="E2681" s="67"/>
      <c r="F2681" s="66"/>
    </row>
    <row r="2682" spans="1:6" x14ac:dyDescent="0.25">
      <c r="A2682" s="66"/>
      <c r="B2682" s="66"/>
      <c r="C2682" s="67"/>
      <c r="D2682" s="67"/>
      <c r="E2682" s="67"/>
      <c r="F2682" s="66"/>
    </row>
    <row r="2683" spans="1:6" x14ac:dyDescent="0.25">
      <c r="A2683" s="66"/>
      <c r="B2683" s="66"/>
      <c r="C2683" s="67"/>
      <c r="D2683" s="67"/>
      <c r="E2683" s="67"/>
      <c r="F2683" s="66"/>
    </row>
    <row r="2684" spans="1:6" x14ac:dyDescent="0.25">
      <c r="A2684" s="66"/>
      <c r="B2684" s="66"/>
      <c r="C2684" s="67"/>
      <c r="D2684" s="67"/>
      <c r="E2684" s="67"/>
      <c r="F2684" s="66"/>
    </row>
    <row r="2685" spans="1:6" x14ac:dyDescent="0.25">
      <c r="A2685" s="66"/>
      <c r="B2685" s="66"/>
      <c r="C2685" s="67"/>
      <c r="D2685" s="67"/>
      <c r="E2685" s="67"/>
      <c r="F2685" s="66"/>
    </row>
    <row r="2686" spans="1:6" x14ac:dyDescent="0.25">
      <c r="A2686" s="66"/>
      <c r="B2686" s="66"/>
      <c r="C2686" s="67"/>
      <c r="D2686" s="67"/>
      <c r="E2686" s="67"/>
      <c r="F2686" s="66"/>
    </row>
    <row r="2687" spans="1:6" x14ac:dyDescent="0.25">
      <c r="A2687" s="66"/>
      <c r="B2687" s="66"/>
      <c r="C2687" s="67"/>
      <c r="D2687" s="67"/>
      <c r="E2687" s="67"/>
      <c r="F2687" s="66"/>
    </row>
    <row r="2688" spans="1:6" x14ac:dyDescent="0.25">
      <c r="A2688" s="66"/>
      <c r="B2688" s="66"/>
      <c r="C2688" s="67"/>
      <c r="D2688" s="67"/>
      <c r="E2688" s="67"/>
      <c r="F2688" s="66"/>
    </row>
    <row r="2689" spans="1:6" x14ac:dyDescent="0.25">
      <c r="A2689" s="66"/>
      <c r="B2689" s="66"/>
      <c r="C2689" s="67"/>
      <c r="D2689" s="67"/>
      <c r="E2689" s="67"/>
      <c r="F2689" s="66"/>
    </row>
    <row r="2690" spans="1:6" x14ac:dyDescent="0.25">
      <c r="A2690" s="66"/>
      <c r="B2690" s="66"/>
      <c r="C2690" s="67"/>
      <c r="D2690" s="67"/>
      <c r="E2690" s="67"/>
      <c r="F2690" s="66"/>
    </row>
    <row r="2691" spans="1:6" x14ac:dyDescent="0.25">
      <c r="A2691" s="66"/>
      <c r="B2691" s="66"/>
      <c r="C2691" s="67"/>
      <c r="D2691" s="67"/>
      <c r="E2691" s="67"/>
      <c r="F2691" s="66"/>
    </row>
    <row r="2692" spans="1:6" x14ac:dyDescent="0.25">
      <c r="A2692" s="66"/>
      <c r="B2692" s="66"/>
      <c r="C2692" s="67"/>
      <c r="D2692" s="67"/>
      <c r="E2692" s="67"/>
      <c r="F2692" s="66"/>
    </row>
    <row r="2693" spans="1:6" x14ac:dyDescent="0.25">
      <c r="A2693" s="66"/>
      <c r="B2693" s="66"/>
      <c r="C2693" s="67"/>
      <c r="D2693" s="67"/>
      <c r="E2693" s="67"/>
      <c r="F2693" s="66"/>
    </row>
    <row r="2694" spans="1:6" x14ac:dyDescent="0.25">
      <c r="A2694" s="66"/>
      <c r="B2694" s="66"/>
      <c r="C2694" s="67"/>
      <c r="D2694" s="67"/>
      <c r="E2694" s="67"/>
      <c r="F2694" s="66"/>
    </row>
    <row r="2695" spans="1:6" x14ac:dyDescent="0.25">
      <c r="A2695" s="66"/>
      <c r="B2695" s="66"/>
      <c r="C2695" s="67"/>
      <c r="D2695" s="67"/>
      <c r="E2695" s="67"/>
      <c r="F2695" s="66"/>
    </row>
    <row r="2696" spans="1:6" x14ac:dyDescent="0.25">
      <c r="A2696" s="66"/>
      <c r="B2696" s="66"/>
      <c r="C2696" s="67"/>
      <c r="D2696" s="67"/>
      <c r="E2696" s="67"/>
      <c r="F2696" s="66"/>
    </row>
    <row r="2697" spans="1:6" x14ac:dyDescent="0.25">
      <c r="A2697" s="66"/>
      <c r="B2697" s="66"/>
      <c r="C2697" s="67"/>
      <c r="D2697" s="67"/>
      <c r="E2697" s="67"/>
      <c r="F2697" s="66"/>
    </row>
    <row r="2698" spans="1:6" x14ac:dyDescent="0.25">
      <c r="A2698" s="66"/>
      <c r="B2698" s="66"/>
      <c r="C2698" s="67"/>
      <c r="D2698" s="67"/>
      <c r="E2698" s="67"/>
      <c r="F2698" s="66"/>
    </row>
    <row r="2699" spans="1:6" x14ac:dyDescent="0.25">
      <c r="A2699" s="66"/>
      <c r="B2699" s="66"/>
      <c r="C2699" s="67"/>
      <c r="D2699" s="67"/>
      <c r="E2699" s="67"/>
      <c r="F2699" s="66"/>
    </row>
    <row r="2700" spans="1:6" x14ac:dyDescent="0.25">
      <c r="A2700" s="66"/>
      <c r="B2700" s="66"/>
      <c r="C2700" s="67"/>
      <c r="D2700" s="67"/>
      <c r="E2700" s="67"/>
      <c r="F2700" s="66"/>
    </row>
    <row r="2701" spans="1:6" x14ac:dyDescent="0.25">
      <c r="A2701" s="66"/>
      <c r="B2701" s="66"/>
      <c r="C2701" s="67"/>
      <c r="D2701" s="67"/>
      <c r="E2701" s="67"/>
      <c r="F2701" s="66"/>
    </row>
    <row r="2702" spans="1:6" x14ac:dyDescent="0.25">
      <c r="A2702" s="66"/>
      <c r="B2702" s="66"/>
      <c r="C2702" s="67"/>
      <c r="D2702" s="67"/>
      <c r="E2702" s="67"/>
      <c r="F2702" s="66"/>
    </row>
    <row r="2703" spans="1:6" x14ac:dyDescent="0.25">
      <c r="A2703" s="66"/>
      <c r="B2703" s="66"/>
      <c r="C2703" s="67"/>
      <c r="D2703" s="67"/>
      <c r="E2703" s="67"/>
      <c r="F2703" s="66"/>
    </row>
    <row r="2704" spans="1:6" x14ac:dyDescent="0.25">
      <c r="A2704" s="66"/>
      <c r="B2704" s="66"/>
      <c r="C2704" s="67"/>
      <c r="D2704" s="67"/>
      <c r="E2704" s="67"/>
      <c r="F2704" s="66"/>
    </row>
    <row r="2705" spans="1:6" x14ac:dyDescent="0.25">
      <c r="A2705" s="66"/>
      <c r="B2705" s="66"/>
      <c r="C2705" s="67"/>
      <c r="D2705" s="67"/>
      <c r="E2705" s="67"/>
      <c r="F2705" s="66"/>
    </row>
    <row r="2706" spans="1:6" x14ac:dyDescent="0.25">
      <c r="A2706" s="66"/>
      <c r="B2706" s="66"/>
      <c r="C2706" s="67"/>
      <c r="D2706" s="67"/>
      <c r="E2706" s="67"/>
      <c r="F2706" s="66"/>
    </row>
    <row r="2707" spans="1:6" x14ac:dyDescent="0.25">
      <c r="A2707" s="66"/>
      <c r="B2707" s="66"/>
      <c r="C2707" s="67"/>
      <c r="D2707" s="67"/>
      <c r="E2707" s="67"/>
      <c r="F2707" s="66"/>
    </row>
    <row r="2708" spans="1:6" x14ac:dyDescent="0.25">
      <c r="A2708" s="66"/>
      <c r="B2708" s="66"/>
      <c r="C2708" s="67"/>
      <c r="D2708" s="67"/>
      <c r="E2708" s="67"/>
      <c r="F2708" s="66"/>
    </row>
    <row r="2709" spans="1:6" x14ac:dyDescent="0.25">
      <c r="A2709" s="66"/>
      <c r="B2709" s="66"/>
      <c r="C2709" s="67"/>
      <c r="D2709" s="67"/>
      <c r="E2709" s="67"/>
      <c r="F2709" s="66"/>
    </row>
    <row r="2710" spans="1:6" x14ac:dyDescent="0.25">
      <c r="A2710" s="66"/>
      <c r="B2710" s="66"/>
      <c r="C2710" s="67"/>
      <c r="D2710" s="67"/>
      <c r="E2710" s="67"/>
      <c r="F2710" s="66"/>
    </row>
    <row r="2711" spans="1:6" x14ac:dyDescent="0.25">
      <c r="A2711" s="66"/>
      <c r="B2711" s="66"/>
      <c r="C2711" s="67"/>
      <c r="D2711" s="67"/>
      <c r="E2711" s="67"/>
      <c r="F2711" s="66"/>
    </row>
    <row r="2712" spans="1:6" x14ac:dyDescent="0.25">
      <c r="A2712" s="66"/>
      <c r="B2712" s="66"/>
      <c r="C2712" s="67"/>
      <c r="D2712" s="67"/>
      <c r="E2712" s="67"/>
      <c r="F2712" s="66"/>
    </row>
    <row r="2713" spans="1:6" x14ac:dyDescent="0.25">
      <c r="A2713" s="66"/>
      <c r="B2713" s="66"/>
      <c r="C2713" s="67"/>
      <c r="D2713" s="67"/>
      <c r="E2713" s="67"/>
      <c r="F2713" s="66"/>
    </row>
    <row r="2714" spans="1:6" x14ac:dyDescent="0.25">
      <c r="A2714" s="66"/>
      <c r="B2714" s="66"/>
      <c r="C2714" s="67"/>
      <c r="D2714" s="67"/>
      <c r="E2714" s="67"/>
      <c r="F2714" s="66"/>
    </row>
    <row r="2715" spans="1:6" x14ac:dyDescent="0.25">
      <c r="A2715" s="66"/>
      <c r="B2715" s="66"/>
      <c r="C2715" s="67"/>
      <c r="D2715" s="67"/>
      <c r="E2715" s="67"/>
      <c r="F2715" s="66"/>
    </row>
    <row r="2716" spans="1:6" x14ac:dyDescent="0.25">
      <c r="A2716" s="66"/>
      <c r="B2716" s="66"/>
      <c r="C2716" s="67"/>
      <c r="D2716" s="67"/>
      <c r="E2716" s="67"/>
      <c r="F2716" s="66"/>
    </row>
    <row r="2717" spans="1:6" x14ac:dyDescent="0.25">
      <c r="A2717" s="66"/>
      <c r="B2717" s="66"/>
      <c r="C2717" s="67"/>
      <c r="D2717" s="67"/>
      <c r="E2717" s="67"/>
      <c r="F2717" s="66"/>
    </row>
    <row r="2718" spans="1:6" x14ac:dyDescent="0.25">
      <c r="A2718" s="66"/>
      <c r="B2718" s="66"/>
      <c r="C2718" s="67"/>
      <c r="D2718" s="67"/>
      <c r="E2718" s="67"/>
      <c r="F2718" s="66"/>
    </row>
    <row r="2719" spans="1:6" x14ac:dyDescent="0.25">
      <c r="A2719" s="66"/>
      <c r="B2719" s="66"/>
      <c r="C2719" s="67"/>
      <c r="D2719" s="67"/>
      <c r="E2719" s="67"/>
      <c r="F2719" s="66"/>
    </row>
    <row r="2720" spans="1:6" x14ac:dyDescent="0.25">
      <c r="A2720" s="66"/>
      <c r="B2720" s="66"/>
      <c r="C2720" s="67"/>
      <c r="D2720" s="67"/>
      <c r="E2720" s="67"/>
      <c r="F2720" s="66"/>
    </row>
    <row r="2721" spans="1:6" x14ac:dyDescent="0.25">
      <c r="A2721" s="66"/>
      <c r="B2721" s="66"/>
      <c r="C2721" s="67"/>
      <c r="D2721" s="67"/>
      <c r="E2721" s="67"/>
      <c r="F2721" s="66"/>
    </row>
    <row r="2722" spans="1:6" x14ac:dyDescent="0.25">
      <c r="A2722" s="66"/>
      <c r="B2722" s="66"/>
      <c r="C2722" s="67"/>
      <c r="D2722" s="67"/>
      <c r="E2722" s="67"/>
      <c r="F2722" s="66"/>
    </row>
    <row r="2723" spans="1:6" x14ac:dyDescent="0.25">
      <c r="A2723" s="66"/>
      <c r="B2723" s="66"/>
      <c r="C2723" s="67"/>
      <c r="D2723" s="67"/>
      <c r="E2723" s="67"/>
      <c r="F2723" s="66"/>
    </row>
    <row r="2724" spans="1:6" x14ac:dyDescent="0.25">
      <c r="A2724" s="66"/>
      <c r="B2724" s="66"/>
      <c r="C2724" s="67"/>
      <c r="D2724" s="67"/>
      <c r="E2724" s="67"/>
      <c r="F2724" s="66"/>
    </row>
    <row r="2725" spans="1:6" x14ac:dyDescent="0.25">
      <c r="A2725" s="66"/>
      <c r="B2725" s="66"/>
      <c r="C2725" s="67"/>
      <c r="D2725" s="67"/>
      <c r="E2725" s="67"/>
      <c r="F2725" s="66"/>
    </row>
    <row r="2726" spans="1:6" x14ac:dyDescent="0.25">
      <c r="A2726" s="66"/>
      <c r="B2726" s="66"/>
      <c r="C2726" s="67"/>
      <c r="D2726" s="67"/>
      <c r="E2726" s="67"/>
      <c r="F2726" s="66"/>
    </row>
    <row r="2727" spans="1:6" x14ac:dyDescent="0.25">
      <c r="A2727" s="66"/>
      <c r="B2727" s="66"/>
      <c r="C2727" s="67"/>
      <c r="D2727" s="67"/>
      <c r="E2727" s="67"/>
      <c r="F2727" s="66"/>
    </row>
    <row r="2728" spans="1:6" x14ac:dyDescent="0.25">
      <c r="A2728" s="66"/>
      <c r="B2728" s="66"/>
      <c r="C2728" s="67"/>
      <c r="D2728" s="67"/>
      <c r="E2728" s="67"/>
      <c r="F2728" s="66"/>
    </row>
    <row r="2729" spans="1:6" x14ac:dyDescent="0.25">
      <c r="A2729" s="66"/>
      <c r="B2729" s="66"/>
      <c r="C2729" s="67"/>
      <c r="D2729" s="67"/>
      <c r="E2729" s="67"/>
      <c r="F2729" s="66"/>
    </row>
    <row r="2730" spans="1:6" x14ac:dyDescent="0.25">
      <c r="A2730" s="66"/>
      <c r="B2730" s="66"/>
      <c r="C2730" s="67"/>
      <c r="D2730" s="67"/>
      <c r="E2730" s="67"/>
      <c r="F2730" s="66"/>
    </row>
    <row r="2731" spans="1:6" x14ac:dyDescent="0.25">
      <c r="A2731" s="66"/>
      <c r="B2731" s="66"/>
      <c r="C2731" s="67"/>
      <c r="D2731" s="67"/>
      <c r="E2731" s="67"/>
      <c r="F2731" s="66"/>
    </row>
    <row r="2732" spans="1:6" x14ac:dyDescent="0.25">
      <c r="A2732" s="66"/>
      <c r="B2732" s="66"/>
      <c r="C2732" s="67"/>
      <c r="D2732" s="67"/>
      <c r="E2732" s="67"/>
      <c r="F2732" s="66"/>
    </row>
    <row r="2733" spans="1:6" x14ac:dyDescent="0.25">
      <c r="A2733" s="66"/>
      <c r="B2733" s="66"/>
      <c r="C2733" s="67"/>
      <c r="D2733" s="67"/>
      <c r="E2733" s="67"/>
      <c r="F2733" s="66"/>
    </row>
    <row r="2734" spans="1:6" x14ac:dyDescent="0.25">
      <c r="A2734" s="66"/>
      <c r="B2734" s="66"/>
      <c r="C2734" s="67"/>
      <c r="D2734" s="67"/>
      <c r="E2734" s="67"/>
      <c r="F2734" s="66"/>
    </row>
    <row r="2735" spans="1:6" x14ac:dyDescent="0.25">
      <c r="A2735" s="66"/>
      <c r="B2735" s="66"/>
      <c r="C2735" s="67"/>
      <c r="D2735" s="67"/>
      <c r="E2735" s="67"/>
      <c r="F2735" s="66"/>
    </row>
    <row r="2736" spans="1:6" x14ac:dyDescent="0.25">
      <c r="A2736" s="66"/>
      <c r="B2736" s="66"/>
      <c r="C2736" s="67"/>
      <c r="D2736" s="67"/>
      <c r="E2736" s="67"/>
      <c r="F2736" s="66"/>
    </row>
    <row r="2737" spans="1:6" x14ac:dyDescent="0.25">
      <c r="A2737" s="66"/>
      <c r="B2737" s="66"/>
      <c r="C2737" s="67"/>
      <c r="D2737" s="67"/>
      <c r="E2737" s="67"/>
      <c r="F2737" s="66"/>
    </row>
    <row r="2738" spans="1:6" x14ac:dyDescent="0.25">
      <c r="A2738" s="66"/>
      <c r="B2738" s="66"/>
      <c r="C2738" s="67"/>
      <c r="D2738" s="67"/>
      <c r="E2738" s="67"/>
      <c r="F2738" s="66"/>
    </row>
    <row r="2739" spans="1:6" x14ac:dyDescent="0.25">
      <c r="A2739" s="66"/>
      <c r="B2739" s="66"/>
      <c r="C2739" s="67"/>
      <c r="D2739" s="67"/>
      <c r="E2739" s="67"/>
      <c r="F2739" s="66"/>
    </row>
    <row r="2740" spans="1:6" x14ac:dyDescent="0.25">
      <c r="A2740" s="66"/>
      <c r="B2740" s="66"/>
      <c r="C2740" s="67"/>
      <c r="D2740" s="67"/>
      <c r="E2740" s="67"/>
      <c r="F2740" s="66"/>
    </row>
    <row r="2741" spans="1:6" x14ac:dyDescent="0.25">
      <c r="A2741" s="66"/>
      <c r="B2741" s="66"/>
      <c r="C2741" s="67"/>
      <c r="D2741" s="67"/>
      <c r="E2741" s="67"/>
      <c r="F2741" s="66"/>
    </row>
    <row r="2742" spans="1:6" x14ac:dyDescent="0.25">
      <c r="A2742" s="66"/>
      <c r="B2742" s="66"/>
      <c r="C2742" s="67"/>
      <c r="D2742" s="67"/>
      <c r="E2742" s="67"/>
      <c r="F2742" s="66"/>
    </row>
    <row r="2743" spans="1:6" x14ac:dyDescent="0.25">
      <c r="A2743" s="66"/>
      <c r="B2743" s="66"/>
      <c r="C2743" s="67"/>
      <c r="D2743" s="67"/>
      <c r="E2743" s="67"/>
      <c r="F2743" s="66"/>
    </row>
    <row r="2744" spans="1:6" x14ac:dyDescent="0.25">
      <c r="A2744" s="66"/>
      <c r="B2744" s="66"/>
      <c r="C2744" s="67"/>
      <c r="D2744" s="67"/>
      <c r="E2744" s="67"/>
      <c r="F2744" s="66"/>
    </row>
    <row r="2745" spans="1:6" x14ac:dyDescent="0.25">
      <c r="A2745" s="66"/>
      <c r="B2745" s="66"/>
      <c r="C2745" s="67"/>
      <c r="D2745" s="67"/>
      <c r="E2745" s="67"/>
      <c r="F2745" s="66"/>
    </row>
    <row r="2746" spans="1:6" x14ac:dyDescent="0.25">
      <c r="A2746" s="66"/>
      <c r="B2746" s="66"/>
      <c r="C2746" s="67"/>
      <c r="D2746" s="67"/>
      <c r="E2746" s="67"/>
      <c r="F2746" s="66"/>
    </row>
    <row r="2747" spans="1:6" x14ac:dyDescent="0.25">
      <c r="A2747" s="66"/>
      <c r="B2747" s="66"/>
      <c r="C2747" s="67"/>
      <c r="D2747" s="67"/>
      <c r="E2747" s="67"/>
      <c r="F2747" s="66"/>
    </row>
    <row r="2748" spans="1:6" x14ac:dyDescent="0.25">
      <c r="A2748" s="66"/>
      <c r="B2748" s="66"/>
      <c r="C2748" s="67"/>
      <c r="D2748" s="67"/>
      <c r="E2748" s="67"/>
      <c r="F2748" s="66"/>
    </row>
    <row r="2749" spans="1:6" x14ac:dyDescent="0.25">
      <c r="A2749" s="66"/>
      <c r="B2749" s="66"/>
      <c r="C2749" s="67"/>
      <c r="D2749" s="67"/>
      <c r="E2749" s="67"/>
      <c r="F2749" s="66"/>
    </row>
    <row r="2750" spans="1:6" x14ac:dyDescent="0.25">
      <c r="A2750" s="66"/>
      <c r="B2750" s="66"/>
      <c r="C2750" s="67"/>
      <c r="D2750" s="67"/>
      <c r="E2750" s="67"/>
      <c r="F2750" s="66"/>
    </row>
    <row r="2751" spans="1:6" x14ac:dyDescent="0.25">
      <c r="A2751" s="66"/>
      <c r="B2751" s="66"/>
      <c r="C2751" s="67"/>
      <c r="D2751" s="67"/>
      <c r="E2751" s="67"/>
      <c r="F2751" s="66"/>
    </row>
    <row r="2752" spans="1:6" x14ac:dyDescent="0.25">
      <c r="A2752" s="66"/>
      <c r="B2752" s="66"/>
      <c r="C2752" s="67"/>
      <c r="D2752" s="67"/>
      <c r="E2752" s="67"/>
      <c r="F2752" s="66"/>
    </row>
    <row r="2753" spans="1:6" x14ac:dyDescent="0.25">
      <c r="A2753" s="66"/>
      <c r="B2753" s="66"/>
      <c r="C2753" s="67"/>
      <c r="D2753" s="67"/>
      <c r="E2753" s="67"/>
      <c r="F2753" s="66"/>
    </row>
    <row r="2754" spans="1:6" x14ac:dyDescent="0.25">
      <c r="A2754" s="66"/>
      <c r="B2754" s="66"/>
      <c r="C2754" s="67"/>
      <c r="D2754" s="67"/>
      <c r="E2754" s="67"/>
      <c r="F2754" s="66"/>
    </row>
    <row r="2755" spans="1:6" x14ac:dyDescent="0.25">
      <c r="A2755" s="66"/>
      <c r="B2755" s="66"/>
      <c r="C2755" s="67"/>
      <c r="D2755" s="67"/>
      <c r="E2755" s="67"/>
      <c r="F2755" s="66"/>
    </row>
    <row r="2756" spans="1:6" x14ac:dyDescent="0.25">
      <c r="A2756" s="66"/>
      <c r="B2756" s="66"/>
      <c r="C2756" s="67"/>
      <c r="D2756" s="67"/>
      <c r="E2756" s="67"/>
      <c r="F2756" s="66"/>
    </row>
    <row r="2757" spans="1:6" x14ac:dyDescent="0.25">
      <c r="A2757" s="66"/>
      <c r="B2757" s="66"/>
      <c r="C2757" s="67"/>
      <c r="D2757" s="67"/>
      <c r="E2757" s="67"/>
      <c r="F2757" s="66"/>
    </row>
    <row r="2758" spans="1:6" x14ac:dyDescent="0.25">
      <c r="A2758" s="66"/>
      <c r="B2758" s="66"/>
      <c r="C2758" s="67"/>
      <c r="D2758" s="67"/>
      <c r="E2758" s="67"/>
      <c r="F2758" s="66"/>
    </row>
    <row r="2759" spans="1:6" x14ac:dyDescent="0.25">
      <c r="A2759" s="66"/>
      <c r="B2759" s="66"/>
      <c r="C2759" s="67"/>
      <c r="D2759" s="67"/>
      <c r="E2759" s="67"/>
      <c r="F2759" s="66"/>
    </row>
    <row r="2760" spans="1:6" x14ac:dyDescent="0.25">
      <c r="A2760" s="66"/>
      <c r="B2760" s="66"/>
      <c r="C2760" s="67"/>
      <c r="D2760" s="67"/>
      <c r="E2760" s="67"/>
      <c r="F2760" s="66"/>
    </row>
    <row r="2761" spans="1:6" x14ac:dyDescent="0.25">
      <c r="A2761" s="66"/>
      <c r="B2761" s="66"/>
      <c r="C2761" s="67"/>
      <c r="D2761" s="67"/>
      <c r="E2761" s="67"/>
      <c r="F2761" s="66"/>
    </row>
    <row r="2762" spans="1:6" x14ac:dyDescent="0.25">
      <c r="A2762" s="66"/>
      <c r="B2762" s="66"/>
      <c r="C2762" s="67"/>
      <c r="D2762" s="67"/>
      <c r="E2762" s="67"/>
      <c r="F2762" s="66"/>
    </row>
    <row r="2763" spans="1:6" x14ac:dyDescent="0.25">
      <c r="A2763" s="66"/>
      <c r="B2763" s="66"/>
      <c r="C2763" s="67"/>
      <c r="D2763" s="67"/>
      <c r="E2763" s="67"/>
      <c r="F2763" s="66"/>
    </row>
    <row r="2764" spans="1:6" x14ac:dyDescent="0.25">
      <c r="A2764" s="66"/>
      <c r="B2764" s="66"/>
      <c r="C2764" s="67"/>
      <c r="D2764" s="67"/>
      <c r="E2764" s="67"/>
      <c r="F2764" s="66"/>
    </row>
    <row r="2765" spans="1:6" x14ac:dyDescent="0.25">
      <c r="A2765" s="66"/>
      <c r="B2765" s="66"/>
      <c r="C2765" s="67"/>
      <c r="D2765" s="67"/>
      <c r="E2765" s="67"/>
      <c r="F2765" s="66"/>
    </row>
    <row r="2766" spans="1:6" x14ac:dyDescent="0.25">
      <c r="A2766" s="66"/>
      <c r="B2766" s="66"/>
      <c r="C2766" s="67"/>
      <c r="D2766" s="67"/>
      <c r="E2766" s="67"/>
      <c r="F2766" s="66"/>
    </row>
    <row r="2767" spans="1:6" x14ac:dyDescent="0.25">
      <c r="A2767" s="66"/>
      <c r="B2767" s="66"/>
      <c r="C2767" s="67"/>
      <c r="D2767" s="67"/>
      <c r="E2767" s="67"/>
      <c r="F2767" s="66"/>
    </row>
    <row r="2768" spans="1:6" x14ac:dyDescent="0.25">
      <c r="A2768" s="66"/>
      <c r="B2768" s="66"/>
      <c r="C2768" s="67"/>
      <c r="D2768" s="67"/>
      <c r="E2768" s="67"/>
      <c r="F2768" s="66"/>
    </row>
    <row r="2769" spans="1:6" x14ac:dyDescent="0.25">
      <c r="A2769" s="66"/>
      <c r="B2769" s="66"/>
      <c r="C2769" s="67"/>
      <c r="D2769" s="67"/>
      <c r="E2769" s="67"/>
      <c r="F2769" s="66"/>
    </row>
    <row r="2770" spans="1:6" x14ac:dyDescent="0.25">
      <c r="A2770" s="66"/>
      <c r="B2770" s="66"/>
      <c r="C2770" s="67"/>
      <c r="D2770" s="67"/>
      <c r="E2770" s="67"/>
      <c r="F2770" s="66"/>
    </row>
    <row r="2771" spans="1:6" x14ac:dyDescent="0.25">
      <c r="A2771" s="66"/>
      <c r="B2771" s="66"/>
      <c r="C2771" s="67"/>
      <c r="D2771" s="67"/>
      <c r="E2771" s="67"/>
      <c r="F2771" s="66"/>
    </row>
    <row r="2772" spans="1:6" x14ac:dyDescent="0.25">
      <c r="A2772" s="66"/>
      <c r="B2772" s="66"/>
      <c r="C2772" s="67"/>
      <c r="D2772" s="67"/>
      <c r="E2772" s="67"/>
      <c r="F2772" s="66"/>
    </row>
    <row r="2773" spans="1:6" x14ac:dyDescent="0.25">
      <c r="A2773" s="66"/>
      <c r="B2773" s="66"/>
      <c r="C2773" s="67"/>
      <c r="D2773" s="67"/>
      <c r="E2773" s="67"/>
      <c r="F2773" s="66"/>
    </row>
    <row r="2774" spans="1:6" x14ac:dyDescent="0.25">
      <c r="A2774" s="66"/>
      <c r="B2774" s="66"/>
      <c r="C2774" s="67"/>
      <c r="D2774" s="67"/>
      <c r="E2774" s="67"/>
      <c r="F2774" s="66"/>
    </row>
    <row r="2775" spans="1:6" x14ac:dyDescent="0.25">
      <c r="A2775" s="66"/>
      <c r="B2775" s="66"/>
      <c r="C2775" s="67"/>
      <c r="D2775" s="67"/>
      <c r="E2775" s="67"/>
      <c r="F2775" s="66"/>
    </row>
    <row r="2776" spans="1:6" x14ac:dyDescent="0.25">
      <c r="A2776" s="66"/>
      <c r="B2776" s="66"/>
      <c r="C2776" s="67"/>
      <c r="D2776" s="67"/>
      <c r="E2776" s="67"/>
      <c r="F2776" s="66"/>
    </row>
    <row r="2777" spans="1:6" x14ac:dyDescent="0.25">
      <c r="A2777" s="66"/>
      <c r="B2777" s="66"/>
      <c r="C2777" s="67"/>
      <c r="D2777" s="67"/>
      <c r="E2777" s="67"/>
      <c r="F2777" s="66"/>
    </row>
    <row r="2778" spans="1:6" x14ac:dyDescent="0.25">
      <c r="A2778" s="66"/>
      <c r="B2778" s="66"/>
      <c r="C2778" s="67"/>
      <c r="D2778" s="67"/>
      <c r="E2778" s="67"/>
      <c r="F2778" s="66"/>
    </row>
    <row r="2779" spans="1:6" x14ac:dyDescent="0.25">
      <c r="A2779" s="66"/>
      <c r="B2779" s="66"/>
      <c r="C2779" s="67"/>
      <c r="D2779" s="67"/>
      <c r="E2779" s="67"/>
      <c r="F2779" s="66"/>
    </row>
    <row r="2780" spans="1:6" x14ac:dyDescent="0.25">
      <c r="A2780" s="66"/>
      <c r="B2780" s="66"/>
      <c r="C2780" s="67"/>
      <c r="D2780" s="67"/>
      <c r="E2780" s="67"/>
      <c r="F2780" s="66"/>
    </row>
    <row r="2781" spans="1:6" x14ac:dyDescent="0.25">
      <c r="A2781" s="66"/>
      <c r="B2781" s="66"/>
      <c r="C2781" s="67"/>
      <c r="D2781" s="67"/>
      <c r="E2781" s="67"/>
      <c r="F2781" s="66"/>
    </row>
    <row r="2782" spans="1:6" x14ac:dyDescent="0.25">
      <c r="A2782" s="66"/>
      <c r="B2782" s="66"/>
      <c r="C2782" s="67"/>
      <c r="D2782" s="67"/>
      <c r="E2782" s="67"/>
      <c r="F2782" s="66"/>
    </row>
    <row r="2783" spans="1:6" x14ac:dyDescent="0.25">
      <c r="A2783" s="66"/>
      <c r="B2783" s="66"/>
      <c r="C2783" s="67"/>
      <c r="D2783" s="67"/>
      <c r="E2783" s="67"/>
      <c r="F2783" s="66"/>
    </row>
    <row r="2784" spans="1:6" x14ac:dyDescent="0.25">
      <c r="A2784" s="66"/>
      <c r="B2784" s="66"/>
      <c r="C2784" s="67"/>
      <c r="D2784" s="67"/>
      <c r="E2784" s="67"/>
      <c r="F2784" s="66"/>
    </row>
    <row r="2785" spans="1:6" x14ac:dyDescent="0.25">
      <c r="A2785" s="66"/>
      <c r="B2785" s="66"/>
      <c r="C2785" s="67"/>
      <c r="D2785" s="67"/>
      <c r="E2785" s="67"/>
      <c r="F2785" s="66"/>
    </row>
    <row r="2786" spans="1:6" x14ac:dyDescent="0.25">
      <c r="A2786" s="66"/>
      <c r="B2786" s="66"/>
      <c r="C2786" s="67"/>
      <c r="D2786" s="67"/>
      <c r="E2786" s="67"/>
      <c r="F2786" s="66"/>
    </row>
    <row r="2787" spans="1:6" x14ac:dyDescent="0.25">
      <c r="A2787" s="66"/>
      <c r="B2787" s="66"/>
      <c r="C2787" s="67"/>
      <c r="D2787" s="67"/>
      <c r="E2787" s="67"/>
      <c r="F2787" s="66"/>
    </row>
    <row r="2788" spans="1:6" x14ac:dyDescent="0.25">
      <c r="A2788" s="66"/>
      <c r="B2788" s="66"/>
      <c r="C2788" s="67"/>
      <c r="D2788" s="67"/>
      <c r="E2788" s="67"/>
      <c r="F2788" s="66"/>
    </row>
    <row r="2789" spans="1:6" x14ac:dyDescent="0.25">
      <c r="A2789" s="66"/>
      <c r="B2789" s="66"/>
      <c r="C2789" s="67"/>
      <c r="D2789" s="67"/>
      <c r="E2789" s="67"/>
      <c r="F2789" s="66"/>
    </row>
    <row r="2790" spans="1:6" x14ac:dyDescent="0.25">
      <c r="A2790" s="66"/>
      <c r="B2790" s="66"/>
      <c r="C2790" s="67"/>
      <c r="D2790" s="67"/>
      <c r="E2790" s="67"/>
      <c r="F2790" s="66"/>
    </row>
    <row r="2791" spans="1:6" x14ac:dyDescent="0.25">
      <c r="A2791" s="66"/>
      <c r="B2791" s="66"/>
      <c r="C2791" s="67"/>
      <c r="D2791" s="67"/>
      <c r="E2791" s="67"/>
      <c r="F2791" s="66"/>
    </row>
    <row r="2792" spans="1:6" x14ac:dyDescent="0.25">
      <c r="A2792" s="66"/>
      <c r="B2792" s="66"/>
      <c r="C2792" s="67"/>
      <c r="D2792" s="67"/>
      <c r="E2792" s="67"/>
      <c r="F2792" s="66"/>
    </row>
    <row r="2793" spans="1:6" x14ac:dyDescent="0.25">
      <c r="A2793" s="66"/>
      <c r="B2793" s="66"/>
      <c r="C2793" s="67"/>
      <c r="D2793" s="67"/>
      <c r="E2793" s="67"/>
      <c r="F2793" s="66"/>
    </row>
    <row r="2794" spans="1:6" x14ac:dyDescent="0.25">
      <c r="A2794" s="66"/>
      <c r="B2794" s="66"/>
      <c r="C2794" s="67"/>
      <c r="D2794" s="67"/>
      <c r="E2794" s="67"/>
      <c r="F2794" s="66"/>
    </row>
    <row r="2795" spans="1:6" x14ac:dyDescent="0.25">
      <c r="A2795" s="66"/>
      <c r="B2795" s="66"/>
      <c r="C2795" s="67"/>
      <c r="D2795" s="67"/>
      <c r="E2795" s="67"/>
      <c r="F2795" s="66"/>
    </row>
    <row r="2796" spans="1:6" x14ac:dyDescent="0.25">
      <c r="A2796" s="66"/>
      <c r="B2796" s="66"/>
      <c r="C2796" s="67"/>
      <c r="D2796" s="67"/>
      <c r="E2796" s="67"/>
      <c r="F2796" s="66"/>
    </row>
    <row r="2797" spans="1:6" x14ac:dyDescent="0.25">
      <c r="A2797" s="66"/>
      <c r="B2797" s="66"/>
      <c r="C2797" s="67"/>
      <c r="D2797" s="67"/>
      <c r="E2797" s="67"/>
      <c r="F2797" s="66"/>
    </row>
    <row r="2798" spans="1:6" x14ac:dyDescent="0.25">
      <c r="A2798" s="66"/>
      <c r="B2798" s="66"/>
      <c r="C2798" s="67"/>
      <c r="D2798" s="67"/>
      <c r="E2798" s="67"/>
      <c r="F2798" s="66"/>
    </row>
    <row r="2799" spans="1:6" x14ac:dyDescent="0.25">
      <c r="A2799" s="66"/>
      <c r="B2799" s="66"/>
      <c r="C2799" s="67"/>
      <c r="D2799" s="67"/>
      <c r="E2799" s="67"/>
      <c r="F2799" s="66"/>
    </row>
    <row r="2800" spans="1:6" x14ac:dyDescent="0.25">
      <c r="A2800" s="66"/>
      <c r="B2800" s="66"/>
      <c r="C2800" s="67"/>
      <c r="D2800" s="67"/>
      <c r="E2800" s="67"/>
      <c r="F2800" s="66"/>
    </row>
    <row r="2801" spans="1:6" x14ac:dyDescent="0.25">
      <c r="A2801" s="66"/>
      <c r="B2801" s="66"/>
      <c r="C2801" s="67"/>
      <c r="D2801" s="67"/>
      <c r="E2801" s="67"/>
      <c r="F2801" s="66"/>
    </row>
    <row r="2802" spans="1:6" x14ac:dyDescent="0.25">
      <c r="A2802" s="66"/>
      <c r="B2802" s="66"/>
      <c r="C2802" s="67"/>
      <c r="D2802" s="67"/>
      <c r="E2802" s="67"/>
      <c r="F2802" s="66"/>
    </row>
    <row r="2803" spans="1:6" x14ac:dyDescent="0.25">
      <c r="A2803" s="66"/>
      <c r="B2803" s="66"/>
      <c r="C2803" s="67"/>
      <c r="D2803" s="67"/>
      <c r="E2803" s="67"/>
      <c r="F2803" s="66"/>
    </row>
    <row r="2804" spans="1:6" x14ac:dyDescent="0.25">
      <c r="A2804" s="66"/>
      <c r="B2804" s="66"/>
      <c r="C2804" s="67"/>
      <c r="D2804" s="67"/>
      <c r="E2804" s="67"/>
      <c r="F2804" s="66"/>
    </row>
    <row r="2805" spans="1:6" x14ac:dyDescent="0.25">
      <c r="A2805" s="66"/>
      <c r="B2805" s="66"/>
      <c r="C2805" s="67"/>
      <c r="D2805" s="67"/>
      <c r="E2805" s="67"/>
      <c r="F2805" s="66"/>
    </row>
    <row r="2806" spans="1:6" x14ac:dyDescent="0.25">
      <c r="A2806" s="66"/>
      <c r="B2806" s="66"/>
      <c r="C2806" s="67"/>
      <c r="D2806" s="67"/>
      <c r="E2806" s="67"/>
      <c r="F2806" s="66"/>
    </row>
    <row r="2807" spans="1:6" x14ac:dyDescent="0.25">
      <c r="A2807" s="66"/>
      <c r="B2807" s="66"/>
      <c r="C2807" s="67"/>
      <c r="D2807" s="67"/>
      <c r="E2807" s="67"/>
      <c r="F2807" s="66"/>
    </row>
    <row r="2808" spans="1:6" x14ac:dyDescent="0.25">
      <c r="A2808" s="66"/>
      <c r="B2808" s="66"/>
      <c r="C2808" s="67"/>
      <c r="D2808" s="67"/>
      <c r="E2808" s="67"/>
      <c r="F2808" s="66"/>
    </row>
    <row r="2809" spans="1:6" x14ac:dyDescent="0.25">
      <c r="A2809" s="66"/>
      <c r="B2809" s="66"/>
      <c r="C2809" s="67"/>
      <c r="D2809" s="67"/>
      <c r="E2809" s="67"/>
      <c r="F2809" s="66"/>
    </row>
    <row r="2810" spans="1:6" x14ac:dyDescent="0.25">
      <c r="A2810" s="66"/>
      <c r="B2810" s="66"/>
      <c r="C2810" s="67"/>
      <c r="D2810" s="67"/>
      <c r="E2810" s="67"/>
      <c r="F2810" s="66"/>
    </row>
    <row r="2811" spans="1:6" x14ac:dyDescent="0.25">
      <c r="A2811" s="66"/>
      <c r="B2811" s="66"/>
      <c r="C2811" s="67"/>
      <c r="D2811" s="67"/>
      <c r="E2811" s="67"/>
      <c r="F2811" s="66"/>
    </row>
    <row r="2812" spans="1:6" x14ac:dyDescent="0.25">
      <c r="A2812" s="66"/>
      <c r="B2812" s="66"/>
      <c r="C2812" s="67"/>
      <c r="D2812" s="67"/>
      <c r="E2812" s="67"/>
      <c r="F2812" s="66"/>
    </row>
    <row r="2813" spans="1:6" x14ac:dyDescent="0.25">
      <c r="A2813" s="66"/>
      <c r="B2813" s="66"/>
      <c r="C2813" s="67"/>
      <c r="D2813" s="67"/>
      <c r="E2813" s="67"/>
      <c r="F2813" s="66"/>
    </row>
    <row r="2814" spans="1:6" x14ac:dyDescent="0.25">
      <c r="A2814" s="66"/>
      <c r="B2814" s="66"/>
      <c r="C2814" s="67"/>
      <c r="D2814" s="67"/>
      <c r="E2814" s="67"/>
      <c r="F2814" s="66"/>
    </row>
    <row r="2815" spans="1:6" x14ac:dyDescent="0.25">
      <c r="A2815" s="66"/>
      <c r="B2815" s="66"/>
      <c r="C2815" s="67"/>
      <c r="D2815" s="67"/>
      <c r="E2815" s="67"/>
      <c r="F2815" s="66"/>
    </row>
    <row r="2816" spans="1:6" x14ac:dyDescent="0.25">
      <c r="A2816" s="66"/>
      <c r="B2816" s="66"/>
      <c r="C2816" s="67"/>
      <c r="D2816" s="67"/>
      <c r="E2816" s="67"/>
      <c r="F2816" s="66"/>
    </row>
    <row r="2817" spans="1:6" x14ac:dyDescent="0.25">
      <c r="A2817" s="66"/>
      <c r="B2817" s="66"/>
      <c r="C2817" s="67"/>
      <c r="D2817" s="67"/>
      <c r="E2817" s="67"/>
      <c r="F2817" s="66"/>
    </row>
    <row r="2818" spans="1:6" x14ac:dyDescent="0.25">
      <c r="A2818" s="66"/>
      <c r="B2818" s="66"/>
      <c r="C2818" s="67"/>
      <c r="D2818" s="67"/>
      <c r="E2818" s="67"/>
      <c r="F2818" s="66"/>
    </row>
    <row r="2819" spans="1:6" x14ac:dyDescent="0.25">
      <c r="A2819" s="66"/>
      <c r="B2819" s="66"/>
      <c r="C2819" s="67"/>
      <c r="D2819" s="67"/>
      <c r="E2819" s="67"/>
      <c r="F2819" s="66"/>
    </row>
    <row r="2820" spans="1:6" x14ac:dyDescent="0.25">
      <c r="A2820" s="66"/>
      <c r="B2820" s="66"/>
      <c r="C2820" s="67"/>
      <c r="D2820" s="67"/>
      <c r="E2820" s="67"/>
      <c r="F2820" s="66"/>
    </row>
    <row r="2821" spans="1:6" x14ac:dyDescent="0.25">
      <c r="A2821" s="66"/>
      <c r="B2821" s="66"/>
      <c r="C2821" s="67"/>
      <c r="D2821" s="67"/>
      <c r="E2821" s="67"/>
      <c r="F2821" s="66"/>
    </row>
    <row r="2822" spans="1:6" x14ac:dyDescent="0.25">
      <c r="A2822" s="66"/>
      <c r="B2822" s="66"/>
      <c r="C2822" s="67"/>
      <c r="D2822" s="67"/>
      <c r="E2822" s="67"/>
      <c r="F2822" s="66"/>
    </row>
    <row r="2823" spans="1:6" x14ac:dyDescent="0.25">
      <c r="A2823" s="66"/>
      <c r="B2823" s="66"/>
      <c r="C2823" s="67"/>
      <c r="D2823" s="67"/>
      <c r="E2823" s="67"/>
      <c r="F2823" s="66"/>
    </row>
    <row r="2824" spans="1:6" x14ac:dyDescent="0.25">
      <c r="A2824" s="66"/>
      <c r="B2824" s="66"/>
      <c r="C2824" s="67"/>
      <c r="D2824" s="67"/>
      <c r="E2824" s="67"/>
      <c r="F2824" s="66"/>
    </row>
    <row r="2825" spans="1:6" x14ac:dyDescent="0.25">
      <c r="A2825" s="66"/>
      <c r="B2825" s="66"/>
      <c r="C2825" s="67"/>
      <c r="D2825" s="67"/>
      <c r="E2825" s="67"/>
      <c r="F2825" s="66"/>
    </row>
    <row r="2826" spans="1:6" x14ac:dyDescent="0.25">
      <c r="A2826" s="66"/>
      <c r="B2826" s="66"/>
      <c r="C2826" s="67"/>
      <c r="D2826" s="67"/>
      <c r="E2826" s="67"/>
      <c r="F2826" s="66"/>
    </row>
    <row r="2827" spans="1:6" x14ac:dyDescent="0.25">
      <c r="A2827" s="66"/>
      <c r="B2827" s="66"/>
      <c r="C2827" s="67"/>
      <c r="D2827" s="67"/>
      <c r="E2827" s="67"/>
      <c r="F2827" s="66"/>
    </row>
    <row r="2828" spans="1:6" x14ac:dyDescent="0.25">
      <c r="A2828" s="66"/>
      <c r="B2828" s="66"/>
      <c r="C2828" s="67"/>
      <c r="D2828" s="67"/>
      <c r="E2828" s="67"/>
      <c r="F2828" s="66"/>
    </row>
    <row r="2829" spans="1:6" x14ac:dyDescent="0.25">
      <c r="A2829" s="66"/>
      <c r="B2829" s="66"/>
      <c r="C2829" s="67"/>
      <c r="D2829" s="67"/>
      <c r="E2829" s="67"/>
      <c r="F2829" s="66"/>
    </row>
    <row r="2830" spans="1:6" x14ac:dyDescent="0.25">
      <c r="A2830" s="66"/>
      <c r="B2830" s="66"/>
      <c r="C2830" s="67"/>
      <c r="D2830" s="67"/>
      <c r="E2830" s="67"/>
      <c r="F2830" s="66"/>
    </row>
    <row r="2831" spans="1:6" x14ac:dyDescent="0.25">
      <c r="A2831" s="66"/>
      <c r="B2831" s="66"/>
      <c r="C2831" s="67"/>
      <c r="D2831" s="67"/>
      <c r="E2831" s="67"/>
      <c r="F2831" s="66"/>
    </row>
    <row r="2832" spans="1:6" x14ac:dyDescent="0.25">
      <c r="A2832" s="66"/>
      <c r="B2832" s="66"/>
      <c r="C2832" s="67"/>
      <c r="D2832" s="67"/>
      <c r="E2832" s="67"/>
      <c r="F2832" s="66"/>
    </row>
    <row r="2833" spans="1:6" x14ac:dyDescent="0.25">
      <c r="A2833" s="66"/>
      <c r="B2833" s="66"/>
      <c r="C2833" s="67"/>
      <c r="D2833" s="67"/>
      <c r="E2833" s="67"/>
      <c r="F2833" s="66"/>
    </row>
    <row r="2834" spans="1:6" x14ac:dyDescent="0.25">
      <c r="A2834" s="66"/>
      <c r="B2834" s="66"/>
      <c r="C2834" s="67"/>
      <c r="D2834" s="67"/>
      <c r="E2834" s="67"/>
      <c r="F2834" s="66"/>
    </row>
    <row r="2835" spans="1:6" x14ac:dyDescent="0.25">
      <c r="A2835" s="66"/>
      <c r="B2835" s="66"/>
      <c r="C2835" s="67"/>
      <c r="D2835" s="67"/>
      <c r="E2835" s="67"/>
      <c r="F2835" s="66"/>
    </row>
    <row r="2836" spans="1:6" x14ac:dyDescent="0.25">
      <c r="A2836" s="66"/>
      <c r="B2836" s="66"/>
      <c r="C2836" s="67"/>
      <c r="D2836" s="67"/>
      <c r="E2836" s="67"/>
      <c r="F2836" s="66"/>
    </row>
    <row r="2837" spans="1:6" x14ac:dyDescent="0.25">
      <c r="A2837" s="66"/>
      <c r="B2837" s="66"/>
      <c r="C2837" s="67"/>
      <c r="D2837" s="67"/>
      <c r="E2837" s="67"/>
      <c r="F2837" s="66"/>
    </row>
    <row r="2838" spans="1:6" x14ac:dyDescent="0.25">
      <c r="A2838" s="66"/>
      <c r="B2838" s="66"/>
      <c r="C2838" s="67"/>
      <c r="D2838" s="67"/>
      <c r="E2838" s="67"/>
      <c r="F2838" s="66"/>
    </row>
    <row r="2839" spans="1:6" x14ac:dyDescent="0.25">
      <c r="A2839" s="66"/>
      <c r="B2839" s="66"/>
      <c r="C2839" s="67"/>
      <c r="D2839" s="67"/>
      <c r="E2839" s="67"/>
      <c r="F2839" s="66"/>
    </row>
    <row r="2840" spans="1:6" x14ac:dyDescent="0.25">
      <c r="A2840" s="66"/>
      <c r="B2840" s="66"/>
      <c r="C2840" s="67"/>
      <c r="D2840" s="67"/>
      <c r="E2840" s="67"/>
      <c r="F2840" s="66"/>
    </row>
    <row r="2841" spans="1:6" x14ac:dyDescent="0.25">
      <c r="A2841" s="66"/>
      <c r="B2841" s="66"/>
      <c r="C2841" s="67"/>
      <c r="D2841" s="67"/>
      <c r="E2841" s="67"/>
      <c r="F2841" s="66"/>
    </row>
    <row r="2842" spans="1:6" x14ac:dyDescent="0.25">
      <c r="A2842" s="66"/>
      <c r="B2842" s="66"/>
      <c r="C2842" s="67"/>
      <c r="D2842" s="67"/>
      <c r="E2842" s="67"/>
      <c r="F2842" s="66"/>
    </row>
    <row r="2843" spans="1:6" x14ac:dyDescent="0.25">
      <c r="A2843" s="66"/>
      <c r="B2843" s="66"/>
      <c r="C2843" s="67"/>
      <c r="D2843" s="67"/>
      <c r="E2843" s="67"/>
      <c r="F2843" s="66"/>
    </row>
    <row r="2844" spans="1:6" x14ac:dyDescent="0.25">
      <c r="A2844" s="66"/>
      <c r="B2844" s="66"/>
      <c r="C2844" s="67"/>
      <c r="D2844" s="67"/>
      <c r="E2844" s="67"/>
      <c r="F2844" s="66"/>
    </row>
    <row r="2845" spans="1:6" x14ac:dyDescent="0.25">
      <c r="A2845" s="66"/>
      <c r="B2845" s="66"/>
      <c r="C2845" s="67"/>
      <c r="D2845" s="67"/>
      <c r="E2845" s="67"/>
      <c r="F2845" s="66"/>
    </row>
    <row r="2846" spans="1:6" x14ac:dyDescent="0.25">
      <c r="A2846" s="66"/>
      <c r="B2846" s="66"/>
      <c r="C2846" s="67"/>
      <c r="D2846" s="67"/>
      <c r="E2846" s="67"/>
      <c r="F2846" s="66"/>
    </row>
    <row r="2847" spans="1:6" x14ac:dyDescent="0.25">
      <c r="A2847" s="66"/>
      <c r="B2847" s="66"/>
      <c r="C2847" s="67"/>
      <c r="D2847" s="67"/>
      <c r="E2847" s="67"/>
      <c r="F2847" s="66"/>
    </row>
    <row r="2848" spans="1:6" x14ac:dyDescent="0.25">
      <c r="A2848" s="66"/>
      <c r="B2848" s="66"/>
      <c r="C2848" s="67"/>
      <c r="D2848" s="67"/>
      <c r="E2848" s="67"/>
      <c r="F2848" s="66"/>
    </row>
    <row r="2849" spans="1:6" x14ac:dyDescent="0.25">
      <c r="A2849" s="66"/>
      <c r="B2849" s="66"/>
      <c r="C2849" s="67"/>
      <c r="D2849" s="67"/>
      <c r="E2849" s="67"/>
      <c r="F2849" s="66"/>
    </row>
    <row r="2850" spans="1:6" x14ac:dyDescent="0.25">
      <c r="A2850" s="66"/>
      <c r="B2850" s="66"/>
      <c r="C2850" s="67"/>
      <c r="D2850" s="67"/>
      <c r="E2850" s="67"/>
      <c r="F2850" s="66"/>
    </row>
    <row r="2851" spans="1:6" x14ac:dyDescent="0.25">
      <c r="A2851" s="66"/>
      <c r="B2851" s="66"/>
      <c r="C2851" s="67"/>
      <c r="D2851" s="67"/>
      <c r="E2851" s="67"/>
      <c r="F2851" s="66"/>
    </row>
    <row r="2852" spans="1:6" x14ac:dyDescent="0.25">
      <c r="A2852" s="66"/>
      <c r="B2852" s="66"/>
      <c r="C2852" s="67"/>
      <c r="D2852" s="67"/>
      <c r="E2852" s="67"/>
      <c r="F2852" s="66"/>
    </row>
    <row r="2853" spans="1:6" x14ac:dyDescent="0.25">
      <c r="A2853" s="66"/>
      <c r="B2853" s="66"/>
      <c r="C2853" s="67"/>
      <c r="D2853" s="67"/>
      <c r="E2853" s="67"/>
      <c r="F2853" s="66"/>
    </row>
    <row r="2854" spans="1:6" x14ac:dyDescent="0.25">
      <c r="A2854" s="66"/>
      <c r="B2854" s="66"/>
      <c r="C2854" s="67"/>
      <c r="D2854" s="67"/>
      <c r="E2854" s="67"/>
      <c r="F2854" s="66"/>
    </row>
    <row r="2855" spans="1:6" x14ac:dyDescent="0.25">
      <c r="A2855" s="66"/>
      <c r="B2855" s="66"/>
      <c r="C2855" s="67"/>
      <c r="D2855" s="67"/>
      <c r="E2855" s="67"/>
      <c r="F2855" s="66"/>
    </row>
    <row r="2856" spans="1:6" x14ac:dyDescent="0.25">
      <c r="A2856" s="66"/>
      <c r="B2856" s="66"/>
      <c r="C2856" s="67"/>
      <c r="D2856" s="67"/>
      <c r="E2856" s="67"/>
      <c r="F2856" s="66"/>
    </row>
    <row r="2857" spans="1:6" x14ac:dyDescent="0.25">
      <c r="A2857" s="66"/>
      <c r="B2857" s="66"/>
      <c r="C2857" s="67"/>
      <c r="D2857" s="67"/>
      <c r="E2857" s="67"/>
      <c r="F2857" s="66"/>
    </row>
    <row r="2858" spans="1:6" x14ac:dyDescent="0.25">
      <c r="A2858" s="66"/>
      <c r="B2858" s="66"/>
      <c r="C2858" s="67"/>
      <c r="D2858" s="67"/>
      <c r="E2858" s="67"/>
      <c r="F2858" s="66"/>
    </row>
    <row r="2859" spans="1:6" x14ac:dyDescent="0.25">
      <c r="A2859" s="66"/>
      <c r="B2859" s="66"/>
      <c r="C2859" s="67"/>
      <c r="D2859" s="67"/>
      <c r="E2859" s="67"/>
      <c r="F2859" s="66"/>
    </row>
    <row r="2860" spans="1:6" x14ac:dyDescent="0.25">
      <c r="A2860" s="66"/>
      <c r="B2860" s="66"/>
      <c r="C2860" s="67"/>
      <c r="D2860" s="67"/>
      <c r="E2860" s="67"/>
      <c r="F2860" s="66"/>
    </row>
    <row r="2861" spans="1:6" x14ac:dyDescent="0.25">
      <c r="A2861" s="66"/>
      <c r="B2861" s="66"/>
      <c r="C2861" s="67"/>
      <c r="D2861" s="67"/>
      <c r="E2861" s="67"/>
      <c r="F2861" s="66"/>
    </row>
    <row r="2862" spans="1:6" x14ac:dyDescent="0.25">
      <c r="A2862" s="66"/>
      <c r="B2862" s="66"/>
      <c r="C2862" s="67"/>
      <c r="D2862" s="67"/>
      <c r="E2862" s="67"/>
      <c r="F2862" s="66"/>
    </row>
    <row r="2863" spans="1:6" x14ac:dyDescent="0.25">
      <c r="A2863" s="66"/>
      <c r="B2863" s="66"/>
      <c r="C2863" s="67"/>
      <c r="D2863" s="67"/>
      <c r="E2863" s="67"/>
      <c r="F2863" s="66"/>
    </row>
    <row r="2864" spans="1:6" x14ac:dyDescent="0.25">
      <c r="A2864" s="66"/>
      <c r="B2864" s="66"/>
      <c r="C2864" s="67"/>
      <c r="D2864" s="67"/>
      <c r="E2864" s="67"/>
      <c r="F2864" s="66"/>
    </row>
    <row r="2865" spans="1:6" x14ac:dyDescent="0.25">
      <c r="A2865" s="66"/>
      <c r="B2865" s="66"/>
      <c r="C2865" s="67"/>
      <c r="D2865" s="67"/>
      <c r="E2865" s="67"/>
      <c r="F2865" s="66"/>
    </row>
    <row r="2866" spans="1:6" x14ac:dyDescent="0.25">
      <c r="A2866" s="66"/>
      <c r="B2866" s="66"/>
      <c r="C2866" s="67"/>
      <c r="D2866" s="67"/>
      <c r="E2866" s="67"/>
      <c r="F2866" s="66"/>
    </row>
    <row r="2867" spans="1:6" x14ac:dyDescent="0.25">
      <c r="A2867" s="66"/>
      <c r="B2867" s="66"/>
      <c r="C2867" s="67"/>
      <c r="D2867" s="67"/>
      <c r="E2867" s="67"/>
      <c r="F2867" s="66"/>
    </row>
    <row r="2868" spans="1:6" x14ac:dyDescent="0.25">
      <c r="A2868" s="66"/>
      <c r="B2868" s="66"/>
      <c r="C2868" s="67"/>
      <c r="D2868" s="67"/>
      <c r="E2868" s="67"/>
      <c r="F2868" s="66"/>
    </row>
    <row r="2869" spans="1:6" x14ac:dyDescent="0.25">
      <c r="A2869" s="66"/>
      <c r="B2869" s="66"/>
      <c r="C2869" s="67"/>
      <c r="D2869" s="67"/>
      <c r="E2869" s="67"/>
      <c r="F2869" s="66"/>
    </row>
    <row r="2870" spans="1:6" x14ac:dyDescent="0.25">
      <c r="A2870" s="66"/>
      <c r="B2870" s="66"/>
      <c r="C2870" s="67"/>
      <c r="D2870" s="67"/>
      <c r="E2870" s="67"/>
      <c r="F2870" s="66"/>
    </row>
    <row r="2871" spans="1:6" x14ac:dyDescent="0.25">
      <c r="A2871" s="66"/>
      <c r="B2871" s="66"/>
      <c r="C2871" s="67"/>
      <c r="D2871" s="67"/>
      <c r="E2871" s="67"/>
      <c r="F2871" s="66"/>
    </row>
    <row r="2872" spans="1:6" x14ac:dyDescent="0.25">
      <c r="A2872" s="66"/>
      <c r="B2872" s="66"/>
      <c r="C2872" s="67"/>
      <c r="D2872" s="67"/>
      <c r="E2872" s="67"/>
      <c r="F2872" s="66"/>
    </row>
    <row r="2873" spans="1:6" x14ac:dyDescent="0.25">
      <c r="A2873" s="66"/>
      <c r="B2873" s="66"/>
      <c r="C2873" s="67"/>
      <c r="D2873" s="67"/>
      <c r="E2873" s="67"/>
      <c r="F2873" s="66"/>
    </row>
    <row r="2874" spans="1:6" x14ac:dyDescent="0.25">
      <c r="A2874" s="66"/>
      <c r="B2874" s="66"/>
      <c r="C2874" s="67"/>
      <c r="D2874" s="67"/>
      <c r="E2874" s="67"/>
      <c r="F2874" s="66"/>
    </row>
    <row r="2875" spans="1:6" x14ac:dyDescent="0.25">
      <c r="A2875" s="66"/>
      <c r="B2875" s="66"/>
      <c r="C2875" s="67"/>
      <c r="D2875" s="67"/>
      <c r="E2875" s="67"/>
      <c r="F2875" s="66"/>
    </row>
    <row r="2876" spans="1:6" x14ac:dyDescent="0.25">
      <c r="A2876" s="66"/>
      <c r="B2876" s="66"/>
      <c r="C2876" s="67"/>
      <c r="D2876" s="67"/>
      <c r="E2876" s="67"/>
      <c r="F2876" s="66"/>
    </row>
    <row r="2877" spans="1:6" x14ac:dyDescent="0.25">
      <c r="A2877" s="66"/>
      <c r="B2877" s="66"/>
      <c r="C2877" s="67"/>
      <c r="D2877" s="67"/>
      <c r="E2877" s="67"/>
      <c r="F2877" s="66"/>
    </row>
    <row r="2878" spans="1:6" x14ac:dyDescent="0.25">
      <c r="A2878" s="66"/>
      <c r="B2878" s="66"/>
      <c r="C2878" s="67"/>
      <c r="D2878" s="67"/>
      <c r="E2878" s="67"/>
      <c r="F2878" s="66"/>
    </row>
    <row r="2879" spans="1:6" x14ac:dyDescent="0.25">
      <c r="A2879" s="66"/>
      <c r="B2879" s="66"/>
      <c r="C2879" s="67"/>
      <c r="D2879" s="67"/>
      <c r="E2879" s="67"/>
      <c r="F2879" s="66"/>
    </row>
    <row r="2880" spans="1:6" x14ac:dyDescent="0.25">
      <c r="A2880" s="66"/>
      <c r="B2880" s="66"/>
      <c r="C2880" s="67"/>
      <c r="D2880" s="67"/>
      <c r="E2880" s="67"/>
      <c r="F2880" s="66"/>
    </row>
    <row r="2881" spans="1:6" x14ac:dyDescent="0.25">
      <c r="A2881" s="66"/>
      <c r="B2881" s="66"/>
      <c r="C2881" s="67"/>
      <c r="D2881" s="67"/>
      <c r="E2881" s="67"/>
      <c r="F2881" s="66"/>
    </row>
    <row r="2882" spans="1:6" x14ac:dyDescent="0.25">
      <c r="A2882" s="66"/>
      <c r="B2882" s="66"/>
      <c r="C2882" s="67"/>
      <c r="D2882" s="67"/>
      <c r="E2882" s="67"/>
      <c r="F2882" s="66"/>
    </row>
    <row r="2883" spans="1:6" x14ac:dyDescent="0.25">
      <c r="A2883" s="66"/>
      <c r="B2883" s="66"/>
      <c r="C2883" s="67"/>
      <c r="D2883" s="67"/>
      <c r="E2883" s="67"/>
      <c r="F2883" s="66"/>
    </row>
    <row r="2884" spans="1:6" x14ac:dyDescent="0.25">
      <c r="A2884" s="66"/>
      <c r="B2884" s="66"/>
      <c r="C2884" s="67"/>
      <c r="D2884" s="67"/>
      <c r="E2884" s="67"/>
      <c r="F2884" s="66"/>
    </row>
    <row r="2885" spans="1:6" x14ac:dyDescent="0.25">
      <c r="A2885" s="66"/>
      <c r="B2885" s="66"/>
      <c r="C2885" s="67"/>
      <c r="D2885" s="67"/>
      <c r="E2885" s="67"/>
      <c r="F2885" s="66"/>
    </row>
    <row r="2886" spans="1:6" x14ac:dyDescent="0.25">
      <c r="A2886" s="66"/>
      <c r="B2886" s="66"/>
      <c r="C2886" s="67"/>
      <c r="D2886" s="67"/>
      <c r="E2886" s="67"/>
      <c r="F2886" s="66"/>
    </row>
    <row r="2887" spans="1:6" x14ac:dyDescent="0.25">
      <c r="A2887" s="66"/>
      <c r="B2887" s="66"/>
      <c r="C2887" s="67"/>
      <c r="D2887" s="67"/>
      <c r="E2887" s="67"/>
      <c r="F2887" s="66"/>
    </row>
    <row r="2888" spans="1:6" x14ac:dyDescent="0.25">
      <c r="A2888" s="66"/>
      <c r="B2888" s="66"/>
      <c r="C2888" s="67"/>
      <c r="D2888" s="67"/>
      <c r="E2888" s="67"/>
      <c r="F2888" s="66"/>
    </row>
    <row r="2889" spans="1:6" x14ac:dyDescent="0.25">
      <c r="A2889" s="66"/>
      <c r="B2889" s="66"/>
      <c r="C2889" s="67"/>
      <c r="D2889" s="67"/>
      <c r="E2889" s="67"/>
      <c r="F2889" s="66"/>
    </row>
    <row r="2890" spans="1:6" x14ac:dyDescent="0.25">
      <c r="A2890" s="66"/>
      <c r="B2890" s="66"/>
      <c r="C2890" s="67"/>
      <c r="D2890" s="67"/>
      <c r="E2890" s="67"/>
      <c r="F2890" s="66"/>
    </row>
    <row r="2891" spans="1:6" x14ac:dyDescent="0.25">
      <c r="A2891" s="66"/>
      <c r="B2891" s="66"/>
      <c r="C2891" s="67"/>
      <c r="D2891" s="67"/>
      <c r="E2891" s="67"/>
      <c r="F2891" s="66"/>
    </row>
    <row r="2892" spans="1:6" x14ac:dyDescent="0.25">
      <c r="A2892" s="66"/>
      <c r="B2892" s="66"/>
      <c r="C2892" s="67"/>
      <c r="D2892" s="67"/>
      <c r="E2892" s="67"/>
      <c r="F2892" s="66"/>
    </row>
    <row r="2893" spans="1:6" x14ac:dyDescent="0.25">
      <c r="A2893" s="66"/>
      <c r="B2893" s="66"/>
      <c r="C2893" s="67"/>
      <c r="D2893" s="67"/>
      <c r="E2893" s="67"/>
      <c r="F2893" s="66"/>
    </row>
    <row r="2894" spans="1:6" x14ac:dyDescent="0.25">
      <c r="A2894" s="66"/>
      <c r="B2894" s="66"/>
      <c r="C2894" s="67"/>
      <c r="D2894" s="67"/>
      <c r="E2894" s="67"/>
      <c r="F2894" s="66"/>
    </row>
    <row r="2895" spans="1:6" x14ac:dyDescent="0.25">
      <c r="A2895" s="66"/>
      <c r="B2895" s="66"/>
      <c r="C2895" s="67"/>
      <c r="D2895" s="67"/>
      <c r="E2895" s="67"/>
      <c r="F2895" s="66"/>
    </row>
    <row r="2896" spans="1:6" x14ac:dyDescent="0.25">
      <c r="A2896" s="66"/>
      <c r="B2896" s="66"/>
      <c r="C2896" s="67"/>
      <c r="D2896" s="67"/>
      <c r="E2896" s="67"/>
      <c r="F2896" s="66"/>
    </row>
    <row r="2897" spans="1:6" x14ac:dyDescent="0.25">
      <c r="A2897" s="66"/>
      <c r="B2897" s="66"/>
      <c r="C2897" s="67"/>
      <c r="D2897" s="67"/>
      <c r="E2897" s="67"/>
      <c r="F2897" s="66"/>
    </row>
    <row r="2898" spans="1:6" x14ac:dyDescent="0.25">
      <c r="A2898" s="66"/>
      <c r="B2898" s="66"/>
      <c r="C2898" s="67"/>
      <c r="D2898" s="67"/>
      <c r="E2898" s="67"/>
      <c r="F2898" s="66"/>
    </row>
    <row r="2899" spans="1:6" x14ac:dyDescent="0.25">
      <c r="A2899" s="66"/>
      <c r="B2899" s="66"/>
      <c r="C2899" s="67"/>
      <c r="D2899" s="67"/>
      <c r="E2899" s="67"/>
      <c r="F2899" s="66"/>
    </row>
    <row r="2900" spans="1:6" x14ac:dyDescent="0.25">
      <c r="A2900" s="66"/>
      <c r="B2900" s="66"/>
      <c r="C2900" s="67"/>
      <c r="D2900" s="67"/>
      <c r="E2900" s="67"/>
      <c r="F2900" s="66"/>
    </row>
    <row r="2901" spans="1:6" x14ac:dyDescent="0.25">
      <c r="A2901" s="66"/>
      <c r="B2901" s="66"/>
      <c r="C2901" s="67"/>
      <c r="D2901" s="67"/>
      <c r="E2901" s="67"/>
      <c r="F2901" s="66"/>
    </row>
    <row r="2902" spans="1:6" x14ac:dyDescent="0.25">
      <c r="A2902" s="66"/>
      <c r="B2902" s="66"/>
      <c r="C2902" s="67"/>
      <c r="D2902" s="67"/>
      <c r="E2902" s="67"/>
      <c r="F2902" s="66"/>
    </row>
    <row r="2903" spans="1:6" x14ac:dyDescent="0.25">
      <c r="A2903" s="66"/>
      <c r="B2903" s="66"/>
      <c r="C2903" s="67"/>
      <c r="D2903" s="67"/>
      <c r="E2903" s="67"/>
      <c r="F2903" s="66"/>
    </row>
    <row r="2904" spans="1:6" x14ac:dyDescent="0.25">
      <c r="A2904" s="66"/>
      <c r="B2904" s="66"/>
      <c r="C2904" s="67"/>
      <c r="D2904" s="67"/>
      <c r="E2904" s="67"/>
      <c r="F2904" s="66"/>
    </row>
    <row r="2905" spans="1:6" x14ac:dyDescent="0.25">
      <c r="A2905" s="66"/>
      <c r="B2905" s="66"/>
      <c r="C2905" s="67"/>
      <c r="D2905" s="67"/>
      <c r="E2905" s="67"/>
      <c r="F2905" s="66"/>
    </row>
    <row r="2906" spans="1:6" x14ac:dyDescent="0.25">
      <c r="A2906" s="66"/>
      <c r="B2906" s="66"/>
      <c r="C2906" s="67"/>
      <c r="D2906" s="67"/>
      <c r="E2906" s="67"/>
      <c r="F2906" s="66"/>
    </row>
    <row r="2907" spans="1:6" x14ac:dyDescent="0.25">
      <c r="A2907" s="66"/>
      <c r="B2907" s="66"/>
      <c r="C2907" s="67"/>
      <c r="D2907" s="67"/>
      <c r="E2907" s="67"/>
      <c r="F2907" s="66"/>
    </row>
    <row r="2908" spans="1:6" x14ac:dyDescent="0.25">
      <c r="A2908" s="66"/>
      <c r="B2908" s="66"/>
      <c r="C2908" s="67"/>
      <c r="D2908" s="67"/>
      <c r="E2908" s="67"/>
      <c r="F2908" s="66"/>
    </row>
    <row r="2909" spans="1:6" x14ac:dyDescent="0.25">
      <c r="A2909" s="66"/>
      <c r="B2909" s="66"/>
      <c r="C2909" s="67"/>
      <c r="D2909" s="67"/>
      <c r="E2909" s="67"/>
      <c r="F2909" s="66"/>
    </row>
    <row r="2910" spans="1:6" x14ac:dyDescent="0.25">
      <c r="A2910" s="66"/>
      <c r="B2910" s="66"/>
      <c r="C2910" s="67"/>
      <c r="D2910" s="67"/>
      <c r="E2910" s="67"/>
      <c r="F2910" s="66"/>
    </row>
    <row r="2911" spans="1:6" x14ac:dyDescent="0.25">
      <c r="A2911" s="66"/>
      <c r="B2911" s="66"/>
      <c r="C2911" s="67"/>
      <c r="D2911" s="67"/>
      <c r="E2911" s="67"/>
      <c r="F2911" s="66"/>
    </row>
    <row r="2912" spans="1:6" x14ac:dyDescent="0.25">
      <c r="A2912" s="66"/>
      <c r="B2912" s="66"/>
      <c r="C2912" s="67"/>
      <c r="D2912" s="67"/>
      <c r="E2912" s="67"/>
      <c r="F2912" s="66"/>
    </row>
    <row r="2913" spans="1:6" x14ac:dyDescent="0.25">
      <c r="A2913" s="66"/>
      <c r="B2913" s="66"/>
      <c r="C2913" s="67"/>
      <c r="D2913" s="67"/>
      <c r="E2913" s="67"/>
      <c r="F2913" s="66"/>
    </row>
    <row r="2914" spans="1:6" x14ac:dyDescent="0.25">
      <c r="A2914" s="66"/>
      <c r="B2914" s="66"/>
      <c r="C2914" s="67"/>
      <c r="D2914" s="67"/>
      <c r="E2914" s="67"/>
      <c r="F2914" s="66"/>
    </row>
    <row r="2915" spans="1:6" x14ac:dyDescent="0.25">
      <c r="A2915" s="66"/>
      <c r="B2915" s="66"/>
      <c r="C2915" s="67"/>
      <c r="D2915" s="67"/>
      <c r="E2915" s="67"/>
      <c r="F2915" s="66"/>
    </row>
    <row r="2916" spans="1:6" x14ac:dyDescent="0.25">
      <c r="A2916" s="66"/>
      <c r="B2916" s="66"/>
      <c r="C2916" s="67"/>
      <c r="D2916" s="67"/>
      <c r="E2916" s="67"/>
      <c r="F2916" s="66"/>
    </row>
    <row r="2917" spans="1:6" x14ac:dyDescent="0.25">
      <c r="A2917" s="66"/>
      <c r="B2917" s="66"/>
      <c r="C2917" s="67"/>
      <c r="D2917" s="67"/>
      <c r="E2917" s="67"/>
      <c r="F2917" s="66"/>
    </row>
    <row r="2918" spans="1:6" x14ac:dyDescent="0.25">
      <c r="A2918" s="66"/>
      <c r="B2918" s="66"/>
      <c r="C2918" s="67"/>
      <c r="D2918" s="67"/>
      <c r="E2918" s="67"/>
      <c r="F2918" s="66"/>
    </row>
    <row r="2919" spans="1:6" x14ac:dyDescent="0.25">
      <c r="A2919" s="66"/>
      <c r="B2919" s="66"/>
      <c r="C2919" s="67"/>
      <c r="D2919" s="67"/>
      <c r="E2919" s="67"/>
      <c r="F2919" s="66"/>
    </row>
    <row r="2920" spans="1:6" x14ac:dyDescent="0.25">
      <c r="A2920" s="66"/>
      <c r="B2920" s="66"/>
      <c r="C2920" s="67"/>
      <c r="D2920" s="67"/>
      <c r="E2920" s="67"/>
      <c r="F2920" s="66"/>
    </row>
    <row r="2921" spans="1:6" x14ac:dyDescent="0.25">
      <c r="A2921" s="66"/>
      <c r="B2921" s="66"/>
      <c r="C2921" s="67"/>
      <c r="D2921" s="67"/>
      <c r="E2921" s="67"/>
      <c r="F2921" s="66"/>
    </row>
    <row r="2922" spans="1:6" x14ac:dyDescent="0.25">
      <c r="A2922" s="66"/>
      <c r="B2922" s="66"/>
      <c r="C2922" s="67"/>
      <c r="D2922" s="67"/>
      <c r="E2922" s="67"/>
      <c r="F2922" s="66"/>
    </row>
    <row r="2923" spans="1:6" x14ac:dyDescent="0.25">
      <c r="A2923" s="66"/>
      <c r="B2923" s="66"/>
      <c r="C2923" s="67"/>
      <c r="D2923" s="67"/>
      <c r="E2923" s="67"/>
      <c r="F2923" s="66"/>
    </row>
    <row r="2924" spans="1:6" x14ac:dyDescent="0.25">
      <c r="A2924" s="66"/>
      <c r="B2924" s="66"/>
      <c r="C2924" s="67"/>
      <c r="D2924" s="67"/>
      <c r="E2924" s="67"/>
      <c r="F2924" s="66"/>
    </row>
    <row r="2925" spans="1:6" x14ac:dyDescent="0.25">
      <c r="A2925" s="66"/>
      <c r="B2925" s="66"/>
      <c r="C2925" s="67"/>
      <c r="D2925" s="67"/>
      <c r="E2925" s="67"/>
      <c r="F2925" s="66"/>
    </row>
    <row r="2926" spans="1:6" x14ac:dyDescent="0.25">
      <c r="A2926" s="66"/>
      <c r="B2926" s="66"/>
      <c r="C2926" s="67"/>
      <c r="D2926" s="67"/>
      <c r="E2926" s="67"/>
      <c r="F2926" s="66"/>
    </row>
    <row r="2927" spans="1:6" x14ac:dyDescent="0.25">
      <c r="A2927" s="66"/>
      <c r="B2927" s="66"/>
      <c r="C2927" s="67"/>
      <c r="D2927" s="67"/>
      <c r="E2927" s="67"/>
      <c r="F2927" s="66"/>
    </row>
    <row r="2928" spans="1:6" x14ac:dyDescent="0.25">
      <c r="A2928" s="66"/>
      <c r="B2928" s="66"/>
      <c r="C2928" s="67"/>
      <c r="D2928" s="67"/>
      <c r="E2928" s="67"/>
      <c r="F2928" s="66"/>
    </row>
    <row r="2929" spans="1:6" x14ac:dyDescent="0.25">
      <c r="A2929" s="66"/>
      <c r="B2929" s="66"/>
      <c r="C2929" s="67"/>
      <c r="D2929" s="67"/>
      <c r="E2929" s="67"/>
      <c r="F2929" s="66"/>
    </row>
    <row r="2930" spans="1:6" x14ac:dyDescent="0.25">
      <c r="A2930" s="66"/>
      <c r="B2930" s="66"/>
      <c r="C2930" s="67"/>
      <c r="D2930" s="67"/>
      <c r="E2930" s="67"/>
      <c r="F2930" s="66"/>
    </row>
    <row r="2931" spans="1:6" x14ac:dyDescent="0.25">
      <c r="A2931" s="66"/>
      <c r="B2931" s="66"/>
      <c r="C2931" s="67"/>
      <c r="D2931" s="67"/>
      <c r="E2931" s="67"/>
      <c r="F2931" s="66"/>
    </row>
    <row r="2932" spans="1:6" x14ac:dyDescent="0.25">
      <c r="A2932" s="66"/>
      <c r="B2932" s="66"/>
      <c r="C2932" s="67"/>
      <c r="D2932" s="67"/>
      <c r="E2932" s="67"/>
      <c r="F2932" s="66"/>
    </row>
    <row r="2933" spans="1:6" x14ac:dyDescent="0.25">
      <c r="A2933" s="66"/>
      <c r="B2933" s="66"/>
      <c r="C2933" s="67"/>
      <c r="D2933" s="67"/>
      <c r="E2933" s="67"/>
      <c r="F2933" s="66"/>
    </row>
    <row r="2934" spans="1:6" x14ac:dyDescent="0.25">
      <c r="A2934" s="66"/>
      <c r="B2934" s="66"/>
      <c r="C2934" s="67"/>
      <c r="D2934" s="67"/>
      <c r="E2934" s="67"/>
      <c r="F2934" s="66"/>
    </row>
    <row r="2935" spans="1:6" x14ac:dyDescent="0.25">
      <c r="A2935" s="66"/>
      <c r="B2935" s="66"/>
      <c r="C2935" s="67"/>
      <c r="D2935" s="67"/>
      <c r="E2935" s="67"/>
      <c r="F2935" s="66"/>
    </row>
    <row r="2936" spans="1:6" x14ac:dyDescent="0.25">
      <c r="A2936" s="66"/>
      <c r="B2936" s="66"/>
      <c r="C2936" s="67"/>
      <c r="D2936" s="67"/>
      <c r="E2936" s="67"/>
      <c r="F2936" s="66"/>
    </row>
    <row r="2937" spans="1:6" x14ac:dyDescent="0.25">
      <c r="A2937" s="66"/>
      <c r="B2937" s="66"/>
      <c r="C2937" s="67"/>
      <c r="D2937" s="67"/>
      <c r="E2937" s="67"/>
      <c r="F2937" s="66"/>
    </row>
    <row r="2938" spans="1:6" x14ac:dyDescent="0.25">
      <c r="A2938" s="66"/>
      <c r="B2938" s="66"/>
      <c r="C2938" s="67"/>
      <c r="D2938" s="67"/>
      <c r="E2938" s="67"/>
      <c r="F2938" s="66"/>
    </row>
    <row r="2939" spans="1:6" x14ac:dyDescent="0.25">
      <c r="A2939" s="66"/>
      <c r="B2939" s="66"/>
      <c r="C2939" s="67"/>
      <c r="D2939" s="67"/>
      <c r="E2939" s="67"/>
      <c r="F2939" s="66"/>
    </row>
    <row r="2940" spans="1:6" x14ac:dyDescent="0.25">
      <c r="A2940" s="66"/>
      <c r="B2940" s="66"/>
      <c r="C2940" s="67"/>
      <c r="D2940" s="67"/>
      <c r="E2940" s="67"/>
      <c r="F2940" s="66"/>
    </row>
    <row r="2941" spans="1:6" x14ac:dyDescent="0.25">
      <c r="A2941" s="66"/>
      <c r="B2941" s="66"/>
      <c r="C2941" s="67"/>
      <c r="D2941" s="67"/>
      <c r="E2941" s="67"/>
      <c r="F2941" s="66"/>
    </row>
    <row r="2942" spans="1:6" x14ac:dyDescent="0.25">
      <c r="A2942" s="66"/>
      <c r="B2942" s="66"/>
      <c r="C2942" s="67"/>
      <c r="D2942" s="67"/>
      <c r="E2942" s="67"/>
      <c r="F2942" s="66"/>
    </row>
    <row r="2943" spans="1:6" x14ac:dyDescent="0.25">
      <c r="A2943" s="66"/>
      <c r="B2943" s="66"/>
      <c r="C2943" s="67"/>
      <c r="D2943" s="67"/>
      <c r="E2943" s="67"/>
      <c r="F2943" s="66"/>
    </row>
    <row r="2944" spans="1:6" x14ac:dyDescent="0.25">
      <c r="A2944" s="66"/>
      <c r="B2944" s="66"/>
      <c r="C2944" s="67"/>
      <c r="D2944" s="67"/>
      <c r="E2944" s="67"/>
      <c r="F2944" s="66"/>
    </row>
    <row r="2945" spans="1:6" x14ac:dyDescent="0.25">
      <c r="A2945" s="66"/>
      <c r="B2945" s="66"/>
      <c r="C2945" s="67"/>
      <c r="D2945" s="67"/>
      <c r="E2945" s="67"/>
      <c r="F2945" s="66"/>
    </row>
    <row r="2946" spans="1:6" x14ac:dyDescent="0.25">
      <c r="A2946" s="66"/>
      <c r="B2946" s="66"/>
      <c r="C2946" s="67"/>
      <c r="D2946" s="67"/>
      <c r="E2946" s="67"/>
      <c r="F2946" s="66"/>
    </row>
    <row r="2947" spans="1:6" x14ac:dyDescent="0.25">
      <c r="A2947" s="66"/>
      <c r="B2947" s="66"/>
      <c r="C2947" s="67"/>
      <c r="D2947" s="67"/>
      <c r="E2947" s="67"/>
      <c r="F2947" s="66"/>
    </row>
    <row r="2948" spans="1:6" x14ac:dyDescent="0.25">
      <c r="A2948" s="66"/>
      <c r="B2948" s="66"/>
      <c r="C2948" s="67"/>
      <c r="D2948" s="67"/>
      <c r="E2948" s="67"/>
      <c r="F2948" s="66"/>
    </row>
    <row r="2949" spans="1:6" x14ac:dyDescent="0.25">
      <c r="A2949" s="66"/>
      <c r="B2949" s="66"/>
      <c r="C2949" s="67"/>
      <c r="D2949" s="67"/>
      <c r="E2949" s="67"/>
      <c r="F2949" s="66"/>
    </row>
    <row r="2950" spans="1:6" x14ac:dyDescent="0.25">
      <c r="A2950" s="66"/>
      <c r="B2950" s="66"/>
      <c r="C2950" s="67"/>
      <c r="D2950" s="67"/>
      <c r="E2950" s="67"/>
      <c r="F2950" s="66"/>
    </row>
    <row r="2951" spans="1:6" x14ac:dyDescent="0.25">
      <c r="A2951" s="66"/>
      <c r="B2951" s="66"/>
      <c r="C2951" s="67"/>
      <c r="D2951" s="67"/>
      <c r="E2951" s="67"/>
      <c r="F2951" s="66"/>
    </row>
    <row r="2952" spans="1:6" x14ac:dyDescent="0.25">
      <c r="A2952" s="66"/>
      <c r="B2952" s="66"/>
      <c r="C2952" s="67"/>
      <c r="D2952" s="67"/>
      <c r="E2952" s="67"/>
      <c r="F2952" s="66"/>
    </row>
    <row r="2953" spans="1:6" x14ac:dyDescent="0.25">
      <c r="A2953" s="66"/>
      <c r="B2953" s="66"/>
      <c r="C2953" s="67"/>
      <c r="D2953" s="67"/>
      <c r="E2953" s="67"/>
      <c r="F2953" s="66"/>
    </row>
    <row r="2954" spans="1:6" x14ac:dyDescent="0.25">
      <c r="A2954" s="66"/>
      <c r="B2954" s="66"/>
      <c r="C2954" s="67"/>
      <c r="D2954" s="67"/>
      <c r="E2954" s="67"/>
      <c r="F2954" s="66"/>
    </row>
    <row r="2955" spans="1:6" x14ac:dyDescent="0.25">
      <c r="A2955" s="66"/>
      <c r="B2955" s="66"/>
      <c r="C2955" s="67"/>
      <c r="D2955" s="67"/>
      <c r="E2955" s="67"/>
      <c r="F2955" s="66"/>
    </row>
    <row r="2956" spans="1:6" x14ac:dyDescent="0.25">
      <c r="A2956" s="66"/>
      <c r="B2956" s="66"/>
      <c r="C2956" s="67"/>
      <c r="D2956" s="67"/>
      <c r="E2956" s="67"/>
      <c r="F2956" s="66"/>
    </row>
    <row r="2957" spans="1:6" x14ac:dyDescent="0.25">
      <c r="A2957" s="66"/>
      <c r="B2957" s="66"/>
      <c r="C2957" s="67"/>
      <c r="D2957" s="67"/>
      <c r="E2957" s="67"/>
      <c r="F2957" s="66"/>
    </row>
    <row r="2958" spans="1:6" x14ac:dyDescent="0.25">
      <c r="A2958" s="66"/>
      <c r="B2958" s="66"/>
      <c r="C2958" s="67"/>
      <c r="D2958" s="67"/>
      <c r="E2958" s="67"/>
      <c r="F2958" s="66"/>
    </row>
    <row r="2959" spans="1:6" x14ac:dyDescent="0.25">
      <c r="A2959" s="66"/>
      <c r="B2959" s="66"/>
      <c r="C2959" s="67"/>
      <c r="D2959" s="67"/>
      <c r="E2959" s="67"/>
      <c r="F2959" s="66"/>
    </row>
    <row r="2960" spans="1:6" x14ac:dyDescent="0.25">
      <c r="A2960" s="66"/>
      <c r="B2960" s="66"/>
      <c r="C2960" s="67"/>
      <c r="D2960" s="67"/>
      <c r="E2960" s="67"/>
      <c r="F2960" s="66"/>
    </row>
    <row r="2961" spans="1:6" x14ac:dyDescent="0.25">
      <c r="A2961" s="66"/>
      <c r="B2961" s="66"/>
      <c r="C2961" s="67"/>
      <c r="D2961" s="67"/>
      <c r="E2961" s="67"/>
      <c r="F2961" s="66"/>
    </row>
    <row r="2962" spans="1:6" x14ac:dyDescent="0.25">
      <c r="A2962" s="66"/>
      <c r="B2962" s="66"/>
      <c r="C2962" s="67"/>
      <c r="D2962" s="67"/>
      <c r="E2962" s="67"/>
      <c r="F2962" s="66"/>
    </row>
    <row r="2963" spans="1:6" x14ac:dyDescent="0.25">
      <c r="A2963" s="66"/>
      <c r="B2963" s="66"/>
      <c r="C2963" s="67"/>
      <c r="D2963" s="67"/>
      <c r="E2963" s="67"/>
      <c r="F2963" s="66"/>
    </row>
    <row r="2964" spans="1:6" x14ac:dyDescent="0.25">
      <c r="A2964" s="66"/>
      <c r="B2964" s="66"/>
      <c r="C2964" s="67"/>
      <c r="D2964" s="67"/>
      <c r="E2964" s="67"/>
      <c r="F2964" s="66"/>
    </row>
    <row r="2965" spans="1:6" x14ac:dyDescent="0.25">
      <c r="A2965" s="66"/>
      <c r="B2965" s="66"/>
      <c r="C2965" s="67"/>
      <c r="D2965" s="67"/>
      <c r="E2965" s="67"/>
      <c r="F2965" s="66"/>
    </row>
    <row r="2966" spans="1:6" x14ac:dyDescent="0.25">
      <c r="A2966" s="66"/>
      <c r="B2966" s="66"/>
      <c r="C2966" s="67"/>
      <c r="D2966" s="67"/>
      <c r="E2966" s="67"/>
      <c r="F2966" s="66"/>
    </row>
    <row r="2967" spans="1:6" x14ac:dyDescent="0.25">
      <c r="A2967" s="66"/>
      <c r="B2967" s="66"/>
      <c r="C2967" s="67"/>
      <c r="D2967" s="67"/>
      <c r="E2967" s="67"/>
      <c r="F2967" s="66"/>
    </row>
    <row r="2968" spans="1:6" x14ac:dyDescent="0.25">
      <c r="A2968" s="66"/>
      <c r="B2968" s="66"/>
      <c r="C2968" s="67"/>
      <c r="D2968" s="67"/>
      <c r="E2968" s="67"/>
      <c r="F2968" s="66"/>
    </row>
    <row r="2969" spans="1:6" x14ac:dyDescent="0.25">
      <c r="A2969" s="66"/>
      <c r="B2969" s="66"/>
      <c r="C2969" s="67"/>
      <c r="D2969" s="67"/>
      <c r="E2969" s="67"/>
      <c r="F2969" s="66"/>
    </row>
    <row r="2970" spans="1:6" x14ac:dyDescent="0.25">
      <c r="A2970" s="66"/>
      <c r="B2970" s="66"/>
      <c r="C2970" s="67"/>
      <c r="D2970" s="67"/>
      <c r="E2970" s="67"/>
      <c r="F2970" s="66"/>
    </row>
    <row r="2971" spans="1:6" x14ac:dyDescent="0.25">
      <c r="A2971" s="66"/>
      <c r="B2971" s="66"/>
      <c r="C2971" s="67"/>
      <c r="D2971" s="67"/>
      <c r="E2971" s="67"/>
      <c r="F2971" s="66"/>
    </row>
    <row r="2972" spans="1:6" x14ac:dyDescent="0.25">
      <c r="A2972" s="66"/>
      <c r="B2972" s="66"/>
      <c r="C2972" s="67"/>
      <c r="D2972" s="67"/>
      <c r="E2972" s="67"/>
      <c r="F2972" s="66"/>
    </row>
    <row r="2973" spans="1:6" x14ac:dyDescent="0.25">
      <c r="A2973" s="66"/>
      <c r="B2973" s="66"/>
      <c r="C2973" s="67"/>
      <c r="D2973" s="67"/>
      <c r="E2973" s="67"/>
      <c r="F2973" s="66"/>
    </row>
    <row r="2974" spans="1:6" x14ac:dyDescent="0.25">
      <c r="A2974" s="66"/>
      <c r="B2974" s="66"/>
      <c r="C2974" s="67"/>
      <c r="D2974" s="67"/>
      <c r="E2974" s="67"/>
      <c r="F2974" s="66"/>
    </row>
    <row r="2975" spans="1:6" x14ac:dyDescent="0.25">
      <c r="A2975" s="66"/>
      <c r="B2975" s="66"/>
      <c r="C2975" s="67"/>
      <c r="D2975" s="67"/>
      <c r="E2975" s="67"/>
      <c r="F2975" s="66"/>
    </row>
    <row r="2976" spans="1:6" x14ac:dyDescent="0.25">
      <c r="A2976" s="66"/>
      <c r="B2976" s="66"/>
      <c r="C2976" s="67"/>
      <c r="D2976" s="67"/>
      <c r="E2976" s="67"/>
      <c r="F2976" s="66"/>
    </row>
    <row r="2977" spans="1:6" x14ac:dyDescent="0.25">
      <c r="A2977" s="66"/>
      <c r="B2977" s="66"/>
      <c r="C2977" s="67"/>
      <c r="D2977" s="67"/>
      <c r="E2977" s="67"/>
      <c r="F2977" s="66"/>
    </row>
    <row r="2978" spans="1:6" x14ac:dyDescent="0.25">
      <c r="A2978" s="66"/>
      <c r="B2978" s="66"/>
      <c r="C2978" s="67"/>
      <c r="D2978" s="67"/>
      <c r="E2978" s="67"/>
      <c r="F2978" s="66"/>
    </row>
    <row r="2979" spans="1:6" x14ac:dyDescent="0.25">
      <c r="A2979" s="66"/>
      <c r="B2979" s="66"/>
      <c r="C2979" s="67"/>
      <c r="D2979" s="67"/>
      <c r="E2979" s="67"/>
      <c r="F2979" s="66"/>
    </row>
    <row r="2980" spans="1:6" x14ac:dyDescent="0.25">
      <c r="A2980" s="66"/>
      <c r="B2980" s="66"/>
      <c r="C2980" s="67"/>
      <c r="D2980" s="67"/>
      <c r="E2980" s="67"/>
      <c r="F2980" s="66"/>
    </row>
    <row r="2981" spans="1:6" x14ac:dyDescent="0.25">
      <c r="A2981" s="66"/>
      <c r="B2981" s="66"/>
      <c r="C2981" s="67"/>
      <c r="D2981" s="67"/>
      <c r="E2981" s="67"/>
      <c r="F2981" s="66"/>
    </row>
    <row r="2982" spans="1:6" x14ac:dyDescent="0.25">
      <c r="A2982" s="66"/>
      <c r="B2982" s="66"/>
      <c r="C2982" s="67"/>
      <c r="D2982" s="67"/>
      <c r="E2982" s="67"/>
      <c r="F2982" s="66"/>
    </row>
    <row r="2983" spans="1:6" x14ac:dyDescent="0.25">
      <c r="A2983" s="66"/>
      <c r="B2983" s="66"/>
      <c r="C2983" s="67"/>
      <c r="D2983" s="67"/>
      <c r="E2983" s="67"/>
      <c r="F2983" s="66"/>
    </row>
    <row r="2984" spans="1:6" x14ac:dyDescent="0.25">
      <c r="A2984" s="66"/>
      <c r="B2984" s="66"/>
      <c r="C2984" s="67"/>
      <c r="D2984" s="67"/>
      <c r="E2984" s="67"/>
      <c r="F2984" s="66"/>
    </row>
    <row r="2985" spans="1:6" x14ac:dyDescent="0.25">
      <c r="A2985" s="66"/>
      <c r="B2985" s="66"/>
      <c r="C2985" s="67"/>
      <c r="D2985" s="67"/>
      <c r="E2985" s="67"/>
      <c r="F2985" s="66"/>
    </row>
    <row r="2986" spans="1:6" x14ac:dyDescent="0.25">
      <c r="A2986" s="66"/>
      <c r="B2986" s="66"/>
      <c r="C2986" s="67"/>
      <c r="D2986" s="67"/>
      <c r="E2986" s="67"/>
      <c r="F2986" s="66"/>
    </row>
    <row r="2987" spans="1:6" x14ac:dyDescent="0.25">
      <c r="A2987" s="66"/>
      <c r="B2987" s="66"/>
      <c r="C2987" s="67"/>
      <c r="D2987" s="67"/>
      <c r="E2987" s="67"/>
      <c r="F2987" s="66"/>
    </row>
    <row r="2988" spans="1:6" x14ac:dyDescent="0.25">
      <c r="A2988" s="66"/>
      <c r="B2988" s="66"/>
      <c r="C2988" s="67"/>
      <c r="D2988" s="67"/>
      <c r="E2988" s="67"/>
      <c r="F2988" s="66"/>
    </row>
    <row r="2989" spans="1:6" x14ac:dyDescent="0.25">
      <c r="A2989" s="66"/>
      <c r="B2989" s="66"/>
      <c r="C2989" s="67"/>
      <c r="D2989" s="67"/>
      <c r="E2989" s="67"/>
      <c r="F2989" s="66"/>
    </row>
    <row r="2990" spans="1:6" x14ac:dyDescent="0.25">
      <c r="A2990" s="66"/>
      <c r="B2990" s="66"/>
      <c r="C2990" s="67"/>
      <c r="D2990" s="67"/>
      <c r="E2990" s="67"/>
      <c r="F2990" s="66"/>
    </row>
    <row r="2991" spans="1:6" x14ac:dyDescent="0.25">
      <c r="A2991" s="66"/>
      <c r="B2991" s="66"/>
      <c r="C2991" s="67"/>
      <c r="D2991" s="67"/>
      <c r="E2991" s="67"/>
      <c r="F2991" s="66"/>
    </row>
    <row r="2992" spans="1:6" x14ac:dyDescent="0.25">
      <c r="A2992" s="66"/>
      <c r="B2992" s="66"/>
      <c r="C2992" s="67"/>
      <c r="D2992" s="67"/>
      <c r="E2992" s="67"/>
      <c r="F2992" s="66"/>
    </row>
    <row r="2993" spans="1:6" x14ac:dyDescent="0.25">
      <c r="A2993" s="66"/>
      <c r="B2993" s="66"/>
      <c r="C2993" s="67"/>
      <c r="D2993" s="67"/>
      <c r="E2993" s="67"/>
      <c r="F2993" s="66"/>
    </row>
    <row r="2994" spans="1:6" x14ac:dyDescent="0.25">
      <c r="A2994" s="66"/>
      <c r="B2994" s="66"/>
      <c r="C2994" s="67"/>
      <c r="D2994" s="67"/>
      <c r="E2994" s="67"/>
      <c r="F2994" s="66"/>
    </row>
    <row r="2995" spans="1:6" x14ac:dyDescent="0.25">
      <c r="A2995" s="66"/>
      <c r="B2995" s="66"/>
      <c r="C2995" s="67"/>
      <c r="D2995" s="67"/>
      <c r="E2995" s="67"/>
      <c r="F2995" s="66"/>
    </row>
    <row r="2996" spans="1:6" x14ac:dyDescent="0.25">
      <c r="A2996" s="66"/>
      <c r="B2996" s="66"/>
      <c r="C2996" s="67"/>
      <c r="D2996" s="67"/>
      <c r="E2996" s="67"/>
      <c r="F2996" s="66"/>
    </row>
    <row r="2997" spans="1:6" x14ac:dyDescent="0.25">
      <c r="A2997" s="66"/>
      <c r="B2997" s="66"/>
      <c r="C2997" s="67"/>
      <c r="D2997" s="67"/>
      <c r="E2997" s="67"/>
      <c r="F2997" s="66"/>
    </row>
    <row r="2998" spans="1:6" x14ac:dyDescent="0.25">
      <c r="A2998" s="66"/>
      <c r="B2998" s="66"/>
      <c r="C2998" s="67"/>
      <c r="D2998" s="67"/>
      <c r="E2998" s="67"/>
      <c r="F2998" s="66"/>
    </row>
    <row r="2999" spans="1:6" x14ac:dyDescent="0.25">
      <c r="A2999" s="66"/>
      <c r="B2999" s="66"/>
      <c r="C2999" s="67"/>
      <c r="D2999" s="67"/>
      <c r="E2999" s="67"/>
      <c r="F2999" s="66"/>
    </row>
    <row r="3000" spans="1:6" x14ac:dyDescent="0.25">
      <c r="A3000" s="66"/>
      <c r="B3000" s="66"/>
      <c r="C3000" s="67"/>
      <c r="D3000" s="67"/>
      <c r="E3000" s="67"/>
      <c r="F3000" s="66"/>
    </row>
    <row r="3001" spans="1:6" x14ac:dyDescent="0.25">
      <c r="A3001" s="66"/>
      <c r="B3001" s="66"/>
      <c r="C3001" s="67"/>
      <c r="D3001" s="67"/>
      <c r="E3001" s="67"/>
      <c r="F3001" s="66"/>
    </row>
    <row r="3002" spans="1:6" x14ac:dyDescent="0.25">
      <c r="A3002" s="66"/>
      <c r="B3002" s="66"/>
      <c r="C3002" s="67"/>
      <c r="D3002" s="67"/>
      <c r="E3002" s="67"/>
      <c r="F3002" s="66"/>
    </row>
    <row r="3003" spans="1:6" x14ac:dyDescent="0.25">
      <c r="A3003" s="66"/>
      <c r="B3003" s="66"/>
      <c r="C3003" s="67"/>
      <c r="D3003" s="67"/>
      <c r="E3003" s="67"/>
      <c r="F3003" s="66"/>
    </row>
    <row r="3004" spans="1:6" x14ac:dyDescent="0.25">
      <c r="A3004" s="66"/>
      <c r="B3004" s="66"/>
      <c r="C3004" s="67"/>
      <c r="D3004" s="67"/>
      <c r="E3004" s="67"/>
      <c r="F3004" s="66"/>
    </row>
    <row r="3005" spans="1:6" x14ac:dyDescent="0.25">
      <c r="A3005" s="66"/>
      <c r="B3005" s="66"/>
      <c r="C3005" s="67"/>
      <c r="D3005" s="67"/>
      <c r="E3005" s="67"/>
      <c r="F3005" s="66"/>
    </row>
    <row r="3006" spans="1:6" x14ac:dyDescent="0.25">
      <c r="A3006" s="66"/>
      <c r="B3006" s="66"/>
      <c r="C3006" s="67"/>
      <c r="D3006" s="67"/>
      <c r="E3006" s="67"/>
      <c r="F3006" s="66"/>
    </row>
    <row r="3007" spans="1:6" x14ac:dyDescent="0.25">
      <c r="A3007" s="66"/>
      <c r="B3007" s="66"/>
      <c r="C3007" s="67"/>
      <c r="D3007" s="67"/>
      <c r="E3007" s="67"/>
      <c r="F3007" s="66"/>
    </row>
    <row r="3008" spans="1:6" x14ac:dyDescent="0.25">
      <c r="A3008" s="66"/>
      <c r="B3008" s="66"/>
      <c r="C3008" s="67"/>
      <c r="D3008" s="67"/>
      <c r="E3008" s="67"/>
      <c r="F3008" s="66"/>
    </row>
    <row r="3009" spans="1:6" x14ac:dyDescent="0.25">
      <c r="A3009" s="66"/>
      <c r="B3009" s="66"/>
      <c r="C3009" s="67"/>
      <c r="D3009" s="67"/>
      <c r="E3009" s="67"/>
      <c r="F3009" s="66"/>
    </row>
    <row r="3010" spans="1:6" x14ac:dyDescent="0.25">
      <c r="A3010" s="66"/>
      <c r="B3010" s="66"/>
      <c r="C3010" s="67"/>
      <c r="D3010" s="67"/>
      <c r="E3010" s="67"/>
      <c r="F3010" s="66"/>
    </row>
    <row r="3011" spans="1:6" x14ac:dyDescent="0.25">
      <c r="A3011" s="66"/>
      <c r="B3011" s="66"/>
      <c r="C3011" s="67"/>
      <c r="D3011" s="67"/>
      <c r="E3011" s="67"/>
      <c r="F3011" s="66"/>
    </row>
    <row r="3012" spans="1:6" x14ac:dyDescent="0.25">
      <c r="A3012" s="66"/>
      <c r="B3012" s="66"/>
      <c r="C3012" s="67"/>
      <c r="D3012" s="67"/>
      <c r="E3012" s="67"/>
      <c r="F3012" s="66"/>
    </row>
    <row r="3013" spans="1:6" x14ac:dyDescent="0.25">
      <c r="A3013" s="66"/>
      <c r="B3013" s="66"/>
      <c r="C3013" s="67"/>
      <c r="D3013" s="67"/>
      <c r="E3013" s="67"/>
      <c r="F3013" s="66"/>
    </row>
    <row r="3014" spans="1:6" x14ac:dyDescent="0.25">
      <c r="A3014" s="66"/>
      <c r="B3014" s="66"/>
      <c r="C3014" s="67"/>
      <c r="D3014" s="67"/>
      <c r="E3014" s="67"/>
      <c r="F3014" s="66"/>
    </row>
    <row r="3015" spans="1:6" x14ac:dyDescent="0.25">
      <c r="A3015" s="66"/>
      <c r="B3015" s="66"/>
      <c r="C3015" s="67"/>
      <c r="D3015" s="67"/>
      <c r="E3015" s="67"/>
      <c r="F3015" s="66"/>
    </row>
    <row r="3016" spans="1:6" x14ac:dyDescent="0.25">
      <c r="A3016" s="66"/>
      <c r="B3016" s="66"/>
      <c r="C3016" s="67"/>
      <c r="D3016" s="67"/>
      <c r="E3016" s="67"/>
      <c r="F3016" s="66"/>
    </row>
    <row r="3017" spans="1:6" x14ac:dyDescent="0.25">
      <c r="A3017" s="66"/>
      <c r="B3017" s="66"/>
      <c r="C3017" s="67"/>
      <c r="D3017" s="67"/>
      <c r="E3017" s="67"/>
      <c r="F3017" s="66"/>
    </row>
    <row r="3018" spans="1:6" x14ac:dyDescent="0.25">
      <c r="A3018" s="66"/>
      <c r="B3018" s="66"/>
      <c r="C3018" s="67"/>
      <c r="D3018" s="67"/>
      <c r="E3018" s="67"/>
      <c r="F3018" s="66"/>
    </row>
    <row r="3019" spans="1:6" x14ac:dyDescent="0.25">
      <c r="A3019" s="66"/>
      <c r="B3019" s="66"/>
      <c r="C3019" s="67"/>
      <c r="D3019" s="67"/>
      <c r="E3019" s="67"/>
      <c r="F3019" s="66"/>
    </row>
    <row r="3020" spans="1:6" x14ac:dyDescent="0.25">
      <c r="A3020" s="66"/>
      <c r="B3020" s="66"/>
      <c r="C3020" s="67"/>
      <c r="D3020" s="67"/>
      <c r="E3020" s="67"/>
      <c r="F3020" s="66"/>
    </row>
    <row r="3021" spans="1:6" x14ac:dyDescent="0.25">
      <c r="A3021" s="66"/>
      <c r="B3021" s="66"/>
      <c r="C3021" s="67"/>
      <c r="D3021" s="67"/>
      <c r="E3021" s="67"/>
      <c r="F3021" s="66"/>
    </row>
    <row r="3022" spans="1:6" x14ac:dyDescent="0.25">
      <c r="A3022" s="66"/>
      <c r="B3022" s="66"/>
      <c r="C3022" s="67"/>
      <c r="D3022" s="67"/>
      <c r="E3022" s="67"/>
      <c r="F3022" s="66"/>
    </row>
    <row r="3023" spans="1:6" x14ac:dyDescent="0.25">
      <c r="A3023" s="66"/>
      <c r="B3023" s="66"/>
      <c r="C3023" s="67"/>
      <c r="D3023" s="67"/>
      <c r="E3023" s="67"/>
      <c r="F3023" s="66"/>
    </row>
    <row r="3024" spans="1:6" x14ac:dyDescent="0.25">
      <c r="A3024" s="66"/>
      <c r="B3024" s="66"/>
      <c r="C3024" s="67"/>
      <c r="D3024" s="67"/>
      <c r="E3024" s="67"/>
      <c r="F3024" s="66"/>
    </row>
    <row r="3025" spans="1:6" x14ac:dyDescent="0.25">
      <c r="A3025" s="66"/>
      <c r="B3025" s="66"/>
      <c r="C3025" s="67"/>
      <c r="D3025" s="67"/>
      <c r="E3025" s="67"/>
      <c r="F3025" s="66"/>
    </row>
    <row r="3026" spans="1:6" x14ac:dyDescent="0.25">
      <c r="A3026" s="66"/>
      <c r="B3026" s="66"/>
      <c r="C3026" s="67"/>
      <c r="D3026" s="67"/>
      <c r="E3026" s="67"/>
      <c r="F3026" s="66"/>
    </row>
    <row r="3027" spans="1:6" x14ac:dyDescent="0.25">
      <c r="A3027" s="66"/>
      <c r="B3027" s="66"/>
      <c r="C3027" s="67"/>
      <c r="D3027" s="67"/>
      <c r="E3027" s="67"/>
      <c r="F3027" s="66"/>
    </row>
    <row r="3028" spans="1:6" x14ac:dyDescent="0.25">
      <c r="A3028" s="66"/>
      <c r="B3028" s="66"/>
      <c r="C3028" s="67"/>
      <c r="D3028" s="67"/>
      <c r="E3028" s="67"/>
      <c r="F3028" s="66"/>
    </row>
    <row r="3029" spans="1:6" x14ac:dyDescent="0.25">
      <c r="A3029" s="66"/>
      <c r="B3029" s="66"/>
      <c r="C3029" s="67"/>
      <c r="D3029" s="67"/>
      <c r="E3029" s="67"/>
      <c r="F3029" s="66"/>
    </row>
    <row r="3030" spans="1:6" x14ac:dyDescent="0.25">
      <c r="A3030" s="66"/>
      <c r="B3030" s="66"/>
      <c r="C3030" s="67"/>
      <c r="D3030" s="67"/>
      <c r="E3030" s="67"/>
      <c r="F3030" s="66"/>
    </row>
    <row r="3031" spans="1:6" x14ac:dyDescent="0.25">
      <c r="A3031" s="66"/>
      <c r="B3031" s="66"/>
      <c r="C3031" s="67"/>
      <c r="D3031" s="67"/>
      <c r="E3031" s="67"/>
      <c r="F3031" s="66"/>
    </row>
    <row r="3032" spans="1:6" x14ac:dyDescent="0.25">
      <c r="A3032" s="66"/>
      <c r="B3032" s="66"/>
      <c r="C3032" s="67"/>
      <c r="D3032" s="67"/>
      <c r="E3032" s="67"/>
      <c r="F3032" s="66"/>
    </row>
    <row r="3033" spans="1:6" x14ac:dyDescent="0.25">
      <c r="A3033" s="66"/>
      <c r="B3033" s="66"/>
      <c r="C3033" s="67"/>
      <c r="D3033" s="67"/>
      <c r="E3033" s="67"/>
      <c r="F3033" s="66"/>
    </row>
    <row r="3034" spans="1:6" x14ac:dyDescent="0.25">
      <c r="A3034" s="66"/>
      <c r="B3034" s="66"/>
      <c r="C3034" s="67"/>
      <c r="D3034" s="67"/>
      <c r="E3034" s="67"/>
      <c r="F3034" s="66"/>
    </row>
    <row r="3035" spans="1:6" x14ac:dyDescent="0.25">
      <c r="A3035" s="66"/>
      <c r="B3035" s="66"/>
      <c r="C3035" s="67"/>
      <c r="D3035" s="67"/>
      <c r="E3035" s="67"/>
      <c r="F3035" s="66"/>
    </row>
    <row r="3036" spans="1:6" x14ac:dyDescent="0.25">
      <c r="A3036" s="66"/>
      <c r="B3036" s="66"/>
      <c r="C3036" s="67"/>
      <c r="D3036" s="67"/>
      <c r="E3036" s="67"/>
      <c r="F3036" s="66"/>
    </row>
    <row r="3037" spans="1:6" x14ac:dyDescent="0.25">
      <c r="A3037" s="66"/>
      <c r="B3037" s="66"/>
      <c r="C3037" s="67"/>
      <c r="D3037" s="67"/>
      <c r="E3037" s="67"/>
      <c r="F3037" s="66"/>
    </row>
    <row r="3038" spans="1:6" x14ac:dyDescent="0.25">
      <c r="A3038" s="66"/>
      <c r="B3038" s="66"/>
      <c r="C3038" s="67"/>
      <c r="D3038" s="67"/>
      <c r="E3038" s="67"/>
      <c r="F3038" s="66"/>
    </row>
    <row r="3039" spans="1:6" x14ac:dyDescent="0.25">
      <c r="A3039" s="66"/>
      <c r="B3039" s="66"/>
      <c r="C3039" s="67"/>
      <c r="D3039" s="67"/>
      <c r="E3039" s="67"/>
      <c r="F3039" s="66"/>
    </row>
    <row r="3040" spans="1:6" x14ac:dyDescent="0.25">
      <c r="A3040" s="66"/>
      <c r="B3040" s="66"/>
      <c r="C3040" s="67"/>
      <c r="D3040" s="67"/>
      <c r="E3040" s="67"/>
      <c r="F3040" s="66"/>
    </row>
    <row r="3041" spans="1:6" x14ac:dyDescent="0.25">
      <c r="A3041" s="66"/>
      <c r="B3041" s="66"/>
      <c r="C3041" s="67"/>
      <c r="D3041" s="67"/>
      <c r="E3041" s="67"/>
      <c r="F3041" s="66"/>
    </row>
    <row r="3042" spans="1:6" x14ac:dyDescent="0.25">
      <c r="A3042" s="66"/>
      <c r="B3042" s="66"/>
      <c r="C3042" s="67"/>
      <c r="D3042" s="67"/>
      <c r="E3042" s="67"/>
      <c r="F3042" s="66"/>
    </row>
    <row r="3043" spans="1:6" x14ac:dyDescent="0.25">
      <c r="A3043" s="66"/>
      <c r="B3043" s="66"/>
      <c r="C3043" s="67"/>
      <c r="D3043" s="67"/>
      <c r="E3043" s="67"/>
      <c r="F3043" s="66"/>
    </row>
    <row r="3044" spans="1:6" x14ac:dyDescent="0.25">
      <c r="A3044" s="66"/>
      <c r="B3044" s="66"/>
      <c r="C3044" s="67"/>
      <c r="D3044" s="67"/>
      <c r="E3044" s="67"/>
      <c r="F3044" s="66"/>
    </row>
    <row r="3045" spans="1:6" x14ac:dyDescent="0.25">
      <c r="A3045" s="66"/>
      <c r="B3045" s="66"/>
      <c r="C3045" s="67"/>
      <c r="D3045" s="67"/>
      <c r="E3045" s="67"/>
      <c r="F3045" s="66"/>
    </row>
    <row r="3046" spans="1:6" x14ac:dyDescent="0.25">
      <c r="A3046" s="66"/>
      <c r="B3046" s="66"/>
      <c r="C3046" s="67"/>
      <c r="D3046" s="67"/>
      <c r="E3046" s="67"/>
      <c r="F3046" s="66"/>
    </row>
    <row r="3047" spans="1:6" x14ac:dyDescent="0.25">
      <c r="A3047" s="66"/>
      <c r="B3047" s="66"/>
      <c r="C3047" s="67"/>
      <c r="D3047" s="67"/>
      <c r="E3047" s="67"/>
      <c r="F3047" s="66"/>
    </row>
    <row r="3048" spans="1:6" x14ac:dyDescent="0.25">
      <c r="A3048" s="66"/>
      <c r="B3048" s="66"/>
      <c r="C3048" s="67"/>
      <c r="D3048" s="67"/>
      <c r="E3048" s="67"/>
      <c r="F3048" s="66"/>
    </row>
    <row r="3049" spans="1:6" x14ac:dyDescent="0.25">
      <c r="A3049" s="66"/>
      <c r="B3049" s="66"/>
      <c r="C3049" s="67"/>
      <c r="D3049" s="67"/>
      <c r="E3049" s="67"/>
      <c r="F3049" s="66"/>
    </row>
    <row r="3050" spans="1:6" x14ac:dyDescent="0.25">
      <c r="A3050" s="66"/>
      <c r="B3050" s="66"/>
      <c r="C3050" s="67"/>
      <c r="D3050" s="67"/>
      <c r="E3050" s="67"/>
      <c r="F3050" s="66"/>
    </row>
    <row r="3051" spans="1:6" x14ac:dyDescent="0.25">
      <c r="A3051" s="66"/>
      <c r="B3051" s="66"/>
      <c r="C3051" s="67"/>
      <c r="D3051" s="67"/>
      <c r="E3051" s="67"/>
      <c r="F3051" s="66"/>
    </row>
    <row r="3052" spans="1:6" x14ac:dyDescent="0.25">
      <c r="A3052" s="66"/>
      <c r="B3052" s="66"/>
      <c r="C3052" s="67"/>
      <c r="D3052" s="67"/>
      <c r="E3052" s="67"/>
      <c r="F3052" s="66"/>
    </row>
    <row r="3053" spans="1:6" x14ac:dyDescent="0.25">
      <c r="A3053" s="66"/>
      <c r="B3053" s="66"/>
      <c r="C3053" s="67"/>
      <c r="D3053" s="67"/>
      <c r="E3053" s="67"/>
      <c r="F3053" s="66"/>
    </row>
    <row r="3054" spans="1:6" x14ac:dyDescent="0.25">
      <c r="A3054" s="66"/>
      <c r="B3054" s="66"/>
      <c r="C3054" s="67"/>
      <c r="D3054" s="67"/>
      <c r="E3054" s="67"/>
      <c r="F3054" s="66"/>
    </row>
    <row r="3055" spans="1:6" x14ac:dyDescent="0.25">
      <c r="A3055" s="66"/>
      <c r="B3055" s="66"/>
      <c r="C3055" s="67"/>
      <c r="D3055" s="67"/>
      <c r="E3055" s="67"/>
      <c r="F3055" s="66"/>
    </row>
    <row r="3056" spans="1:6" x14ac:dyDescent="0.25">
      <c r="A3056" s="66"/>
      <c r="B3056" s="66"/>
      <c r="C3056" s="67"/>
      <c r="D3056" s="67"/>
      <c r="E3056" s="67"/>
      <c r="F3056" s="66"/>
    </row>
    <row r="3057" spans="1:6" x14ac:dyDescent="0.25">
      <c r="A3057" s="66"/>
      <c r="B3057" s="66"/>
      <c r="C3057" s="67"/>
      <c r="D3057" s="67"/>
      <c r="E3057" s="67"/>
      <c r="F3057" s="66"/>
    </row>
    <row r="3058" spans="1:6" x14ac:dyDescent="0.25">
      <c r="A3058" s="66"/>
      <c r="B3058" s="66"/>
      <c r="C3058" s="67"/>
      <c r="D3058" s="67"/>
      <c r="E3058" s="67"/>
      <c r="F3058" s="66"/>
    </row>
    <row r="3059" spans="1:6" x14ac:dyDescent="0.25">
      <c r="A3059" s="66"/>
      <c r="B3059" s="66"/>
      <c r="C3059" s="67"/>
      <c r="D3059" s="67"/>
      <c r="E3059" s="67"/>
      <c r="F3059" s="66"/>
    </row>
    <row r="3060" spans="1:6" x14ac:dyDescent="0.25">
      <c r="A3060" s="66"/>
      <c r="B3060" s="66"/>
      <c r="C3060" s="67"/>
      <c r="D3060" s="67"/>
      <c r="E3060" s="67"/>
      <c r="F3060" s="66"/>
    </row>
    <row r="3061" spans="1:6" x14ac:dyDescent="0.25">
      <c r="A3061" s="66"/>
      <c r="B3061" s="66"/>
      <c r="C3061" s="67"/>
      <c r="D3061" s="67"/>
      <c r="E3061" s="67"/>
      <c r="F3061" s="66"/>
    </row>
    <row r="3062" spans="1:6" x14ac:dyDescent="0.25">
      <c r="A3062" s="66"/>
      <c r="B3062" s="66"/>
      <c r="C3062" s="67"/>
      <c r="D3062" s="67"/>
      <c r="E3062" s="67"/>
      <c r="F3062" s="66"/>
    </row>
    <row r="3063" spans="1:6" x14ac:dyDescent="0.25">
      <c r="A3063" s="66"/>
      <c r="B3063" s="66"/>
      <c r="C3063" s="67"/>
      <c r="D3063" s="67"/>
      <c r="E3063" s="67"/>
      <c r="F3063" s="66"/>
    </row>
    <row r="3064" spans="1:6" x14ac:dyDescent="0.25">
      <c r="A3064" s="66"/>
      <c r="B3064" s="66"/>
      <c r="C3064" s="67"/>
      <c r="D3064" s="67"/>
      <c r="E3064" s="67"/>
      <c r="F3064" s="66"/>
    </row>
    <row r="3065" spans="1:6" x14ac:dyDescent="0.25">
      <c r="A3065" s="66"/>
      <c r="B3065" s="66"/>
      <c r="C3065" s="67"/>
      <c r="D3065" s="67"/>
      <c r="E3065" s="67"/>
      <c r="F3065" s="66"/>
    </row>
    <row r="3066" spans="1:6" x14ac:dyDescent="0.25">
      <c r="A3066" s="66"/>
      <c r="B3066" s="66"/>
      <c r="C3066" s="67"/>
      <c r="D3066" s="67"/>
      <c r="E3066" s="67"/>
      <c r="F3066" s="66"/>
    </row>
    <row r="3067" spans="1:6" x14ac:dyDescent="0.25">
      <c r="A3067" s="66"/>
      <c r="B3067" s="66"/>
      <c r="C3067" s="67"/>
      <c r="D3067" s="67"/>
      <c r="E3067" s="67"/>
      <c r="F3067" s="66"/>
    </row>
    <row r="3068" spans="1:6" x14ac:dyDescent="0.25">
      <c r="A3068" s="66"/>
      <c r="B3068" s="66"/>
      <c r="C3068" s="67"/>
      <c r="D3068" s="67"/>
      <c r="E3068" s="67"/>
      <c r="F3068" s="66"/>
    </row>
    <row r="3069" spans="1:6" x14ac:dyDescent="0.25">
      <c r="A3069" s="66"/>
      <c r="B3069" s="66"/>
      <c r="C3069" s="67"/>
      <c r="D3069" s="67"/>
      <c r="E3069" s="67"/>
      <c r="F3069" s="66"/>
    </row>
    <row r="3070" spans="1:6" x14ac:dyDescent="0.25">
      <c r="A3070" s="66"/>
      <c r="B3070" s="66"/>
      <c r="C3070" s="67"/>
      <c r="D3070" s="67"/>
      <c r="E3070" s="67"/>
      <c r="F3070" s="66"/>
    </row>
    <row r="3071" spans="1:6" x14ac:dyDescent="0.25">
      <c r="A3071" s="66"/>
      <c r="B3071" s="66"/>
      <c r="C3071" s="67"/>
      <c r="D3071" s="67"/>
      <c r="E3071" s="67"/>
      <c r="F3071" s="66"/>
    </row>
    <row r="3072" spans="1:6" x14ac:dyDescent="0.25">
      <c r="A3072" s="66"/>
      <c r="B3072" s="66"/>
      <c r="C3072" s="67"/>
      <c r="D3072" s="67"/>
      <c r="E3072" s="67"/>
      <c r="F3072" s="66"/>
    </row>
    <row r="3073" spans="1:6" x14ac:dyDescent="0.25">
      <c r="A3073" s="66"/>
      <c r="B3073" s="66"/>
      <c r="C3073" s="67"/>
      <c r="D3073" s="67"/>
      <c r="E3073" s="67"/>
      <c r="F3073" s="66"/>
    </row>
    <row r="3074" spans="1:6" x14ac:dyDescent="0.25">
      <c r="A3074" s="66"/>
      <c r="B3074" s="66"/>
      <c r="C3074" s="67"/>
      <c r="D3074" s="67"/>
      <c r="E3074" s="67"/>
      <c r="F3074" s="66"/>
    </row>
    <row r="3075" spans="1:6" x14ac:dyDescent="0.25">
      <c r="A3075" s="66"/>
      <c r="B3075" s="66"/>
      <c r="C3075" s="67"/>
      <c r="D3075" s="67"/>
      <c r="E3075" s="67"/>
      <c r="F3075" s="66"/>
    </row>
    <row r="3076" spans="1:6" x14ac:dyDescent="0.25">
      <c r="A3076" s="66"/>
      <c r="B3076" s="66"/>
      <c r="C3076" s="67"/>
      <c r="D3076" s="67"/>
      <c r="E3076" s="67"/>
      <c r="F3076" s="66"/>
    </row>
    <row r="3077" spans="1:6" x14ac:dyDescent="0.25">
      <c r="A3077" s="66"/>
      <c r="B3077" s="66"/>
      <c r="C3077" s="67"/>
      <c r="D3077" s="67"/>
      <c r="E3077" s="67"/>
      <c r="F3077" s="66"/>
    </row>
    <row r="3078" spans="1:6" x14ac:dyDescent="0.25">
      <c r="A3078" s="66"/>
      <c r="B3078" s="66"/>
      <c r="C3078" s="67"/>
      <c r="D3078" s="67"/>
      <c r="E3078" s="67"/>
      <c r="F3078" s="66"/>
    </row>
    <row r="3079" spans="1:6" x14ac:dyDescent="0.25">
      <c r="A3079" s="66"/>
      <c r="B3079" s="66"/>
      <c r="C3079" s="67"/>
      <c r="D3079" s="67"/>
      <c r="E3079" s="67"/>
      <c r="F3079" s="66"/>
    </row>
    <row r="3080" spans="1:6" x14ac:dyDescent="0.25">
      <c r="A3080" s="66"/>
      <c r="B3080" s="66"/>
      <c r="C3080" s="67"/>
      <c r="D3080" s="67"/>
      <c r="E3080" s="67"/>
      <c r="F3080" s="66"/>
    </row>
    <row r="3081" spans="1:6" x14ac:dyDescent="0.25">
      <c r="A3081" s="66"/>
      <c r="B3081" s="66"/>
      <c r="C3081" s="67"/>
      <c r="D3081" s="67"/>
      <c r="E3081" s="67"/>
      <c r="F3081" s="66"/>
    </row>
    <row r="3082" spans="1:6" x14ac:dyDescent="0.25">
      <c r="A3082" s="66"/>
      <c r="B3082" s="66"/>
      <c r="C3082" s="67"/>
      <c r="D3082" s="67"/>
      <c r="E3082" s="67"/>
      <c r="F3082" s="66"/>
    </row>
    <row r="3083" spans="1:6" x14ac:dyDescent="0.25">
      <c r="A3083" s="66"/>
      <c r="B3083" s="66"/>
      <c r="C3083" s="67"/>
      <c r="D3083" s="67"/>
      <c r="E3083" s="67"/>
      <c r="F3083" s="66"/>
    </row>
    <row r="3084" spans="1:6" x14ac:dyDescent="0.25">
      <c r="A3084" s="66"/>
      <c r="B3084" s="66"/>
      <c r="C3084" s="67"/>
      <c r="D3084" s="67"/>
      <c r="E3084" s="67"/>
      <c r="F3084" s="66"/>
    </row>
    <row r="3085" spans="1:6" x14ac:dyDescent="0.25">
      <c r="A3085" s="66"/>
      <c r="B3085" s="66"/>
      <c r="C3085" s="67"/>
      <c r="D3085" s="67"/>
      <c r="E3085" s="67"/>
      <c r="F3085" s="66"/>
    </row>
    <row r="3086" spans="1:6" x14ac:dyDescent="0.25">
      <c r="A3086" s="66"/>
      <c r="B3086" s="66"/>
      <c r="C3086" s="67"/>
      <c r="D3086" s="67"/>
      <c r="E3086" s="67"/>
      <c r="F3086" s="66"/>
    </row>
    <row r="3087" spans="1:6" x14ac:dyDescent="0.25">
      <c r="A3087" s="66"/>
      <c r="B3087" s="66"/>
      <c r="C3087" s="67"/>
      <c r="D3087" s="67"/>
      <c r="E3087" s="67"/>
      <c r="F3087" s="66"/>
    </row>
    <row r="3088" spans="1:6" x14ac:dyDescent="0.25">
      <c r="A3088" s="66"/>
      <c r="B3088" s="66"/>
      <c r="C3088" s="67"/>
      <c r="D3088" s="67"/>
      <c r="E3088" s="67"/>
      <c r="F3088" s="66"/>
    </row>
    <row r="3089" spans="1:6" x14ac:dyDescent="0.25">
      <c r="A3089" s="66"/>
      <c r="B3089" s="66"/>
      <c r="C3089" s="67"/>
      <c r="D3089" s="67"/>
      <c r="E3089" s="67"/>
      <c r="F3089" s="66"/>
    </row>
    <row r="3090" spans="1:6" x14ac:dyDescent="0.25">
      <c r="A3090" s="66"/>
      <c r="B3090" s="66"/>
      <c r="C3090" s="67"/>
      <c r="D3090" s="67"/>
      <c r="E3090" s="67"/>
      <c r="F3090" s="66"/>
    </row>
    <row r="3091" spans="1:6" x14ac:dyDescent="0.25">
      <c r="A3091" s="66"/>
      <c r="B3091" s="66"/>
      <c r="C3091" s="67"/>
      <c r="D3091" s="67"/>
      <c r="E3091" s="67"/>
      <c r="F3091" s="66"/>
    </row>
    <row r="3092" spans="1:6" x14ac:dyDescent="0.25">
      <c r="A3092" s="66"/>
      <c r="B3092" s="66"/>
      <c r="C3092" s="67"/>
      <c r="D3092" s="67"/>
      <c r="E3092" s="67"/>
      <c r="F3092" s="66"/>
    </row>
    <row r="3093" spans="1:6" x14ac:dyDescent="0.25">
      <c r="A3093" s="66"/>
      <c r="B3093" s="66"/>
      <c r="C3093" s="67"/>
      <c r="D3093" s="67"/>
      <c r="E3093" s="67"/>
      <c r="F3093" s="66"/>
    </row>
    <row r="3094" spans="1:6" x14ac:dyDescent="0.25">
      <c r="A3094" s="66"/>
      <c r="B3094" s="66"/>
      <c r="C3094" s="67"/>
      <c r="D3094" s="67"/>
      <c r="E3094" s="67"/>
      <c r="F3094" s="66"/>
    </row>
    <row r="3095" spans="1:6" x14ac:dyDescent="0.25">
      <c r="A3095" s="66"/>
      <c r="B3095" s="66"/>
      <c r="C3095" s="67"/>
      <c r="D3095" s="67"/>
      <c r="E3095" s="67"/>
      <c r="F3095" s="66"/>
    </row>
    <row r="3096" spans="1:6" x14ac:dyDescent="0.25">
      <c r="A3096" s="66"/>
      <c r="B3096" s="66"/>
      <c r="C3096" s="67"/>
      <c r="D3096" s="67"/>
      <c r="E3096" s="67"/>
      <c r="F3096" s="66"/>
    </row>
    <row r="3097" spans="1:6" x14ac:dyDescent="0.25">
      <c r="A3097" s="66"/>
      <c r="B3097" s="66"/>
      <c r="C3097" s="67"/>
      <c r="D3097" s="67"/>
      <c r="E3097" s="67"/>
      <c r="F3097" s="66"/>
    </row>
    <row r="3098" spans="1:6" x14ac:dyDescent="0.25">
      <c r="A3098" s="66"/>
      <c r="B3098" s="66"/>
      <c r="C3098" s="67"/>
      <c r="D3098" s="67"/>
      <c r="E3098" s="67"/>
      <c r="F3098" s="66"/>
    </row>
    <row r="3099" spans="1:6" x14ac:dyDescent="0.25">
      <c r="A3099" s="66"/>
      <c r="B3099" s="66"/>
      <c r="C3099" s="67"/>
      <c r="D3099" s="67"/>
      <c r="E3099" s="67"/>
      <c r="F3099" s="66"/>
    </row>
    <row r="3100" spans="1:6" x14ac:dyDescent="0.25">
      <c r="A3100" s="66"/>
      <c r="B3100" s="66"/>
      <c r="C3100" s="67"/>
      <c r="D3100" s="67"/>
      <c r="E3100" s="67"/>
      <c r="F3100" s="66"/>
    </row>
    <row r="3101" spans="1:6" x14ac:dyDescent="0.25">
      <c r="A3101" s="66"/>
      <c r="B3101" s="66"/>
      <c r="C3101" s="67"/>
      <c r="D3101" s="67"/>
      <c r="E3101" s="67"/>
      <c r="F3101" s="66"/>
    </row>
    <row r="3102" spans="1:6" x14ac:dyDescent="0.25">
      <c r="A3102" s="66"/>
      <c r="B3102" s="66"/>
      <c r="C3102" s="67"/>
      <c r="D3102" s="67"/>
      <c r="E3102" s="67"/>
      <c r="F3102" s="66"/>
    </row>
    <row r="3103" spans="1:6" x14ac:dyDescent="0.25">
      <c r="A3103" s="66"/>
      <c r="B3103" s="66"/>
      <c r="C3103" s="67"/>
      <c r="D3103" s="67"/>
      <c r="E3103" s="67"/>
      <c r="F3103" s="66"/>
    </row>
    <row r="3104" spans="1:6" x14ac:dyDescent="0.25">
      <c r="A3104" s="66"/>
      <c r="B3104" s="66"/>
      <c r="C3104" s="67"/>
      <c r="D3104" s="67"/>
      <c r="E3104" s="67"/>
      <c r="F3104" s="66"/>
    </row>
    <row r="3105" spans="1:6" x14ac:dyDescent="0.25">
      <c r="A3105" s="66"/>
      <c r="B3105" s="66"/>
      <c r="C3105" s="67"/>
      <c r="D3105" s="67"/>
      <c r="E3105" s="67"/>
      <c r="F3105" s="66"/>
    </row>
    <row r="3106" spans="1:6" x14ac:dyDescent="0.25">
      <c r="A3106" s="66"/>
      <c r="B3106" s="66"/>
      <c r="C3106" s="67"/>
      <c r="D3106" s="67"/>
      <c r="E3106" s="67"/>
      <c r="F3106" s="66"/>
    </row>
    <row r="3107" spans="1:6" x14ac:dyDescent="0.25">
      <c r="A3107" s="66"/>
      <c r="B3107" s="66"/>
      <c r="C3107" s="67"/>
      <c r="D3107" s="67"/>
      <c r="E3107" s="67"/>
      <c r="F3107" s="66"/>
    </row>
    <row r="3108" spans="1:6" x14ac:dyDescent="0.25">
      <c r="A3108" s="66"/>
      <c r="B3108" s="66"/>
      <c r="C3108" s="67"/>
      <c r="D3108" s="67"/>
      <c r="E3108" s="67"/>
      <c r="F3108" s="66"/>
    </row>
    <row r="3109" spans="1:6" x14ac:dyDescent="0.25">
      <c r="A3109" s="66"/>
      <c r="B3109" s="66"/>
      <c r="C3109" s="67"/>
      <c r="D3109" s="67"/>
      <c r="E3109" s="67"/>
      <c r="F3109" s="66"/>
    </row>
    <row r="3110" spans="1:6" x14ac:dyDescent="0.25">
      <c r="A3110" s="66"/>
      <c r="B3110" s="66"/>
      <c r="C3110" s="67"/>
      <c r="D3110" s="67"/>
      <c r="E3110" s="67"/>
      <c r="F3110" s="66"/>
    </row>
    <row r="3111" spans="1:6" x14ac:dyDescent="0.25">
      <c r="A3111" s="66"/>
      <c r="B3111" s="66"/>
      <c r="C3111" s="67"/>
      <c r="D3111" s="67"/>
      <c r="E3111" s="67"/>
      <c r="F3111" s="66"/>
    </row>
    <row r="3112" spans="1:6" x14ac:dyDescent="0.25">
      <c r="A3112" s="66"/>
      <c r="B3112" s="66"/>
      <c r="C3112" s="67"/>
      <c r="D3112" s="67"/>
      <c r="E3112" s="67"/>
      <c r="F3112" s="66"/>
    </row>
    <row r="3113" spans="1:6" x14ac:dyDescent="0.25">
      <c r="A3113" s="66"/>
      <c r="B3113" s="66"/>
      <c r="C3113" s="67"/>
      <c r="D3113" s="67"/>
      <c r="E3113" s="67"/>
      <c r="F3113" s="66"/>
    </row>
    <row r="3114" spans="1:6" x14ac:dyDescent="0.25">
      <c r="A3114" s="66"/>
      <c r="B3114" s="66"/>
      <c r="C3114" s="67"/>
      <c r="D3114" s="67"/>
      <c r="E3114" s="67"/>
      <c r="F3114" s="66"/>
    </row>
    <row r="3115" spans="1:6" x14ac:dyDescent="0.25">
      <c r="A3115" s="66"/>
      <c r="B3115" s="66"/>
      <c r="C3115" s="67"/>
      <c r="D3115" s="67"/>
      <c r="E3115" s="67"/>
      <c r="F3115" s="66"/>
    </row>
    <row r="3116" spans="1:6" x14ac:dyDescent="0.25">
      <c r="A3116" s="66"/>
      <c r="B3116" s="66"/>
      <c r="C3116" s="67"/>
      <c r="D3116" s="67"/>
      <c r="E3116" s="67"/>
      <c r="F3116" s="66"/>
    </row>
    <row r="3117" spans="1:6" x14ac:dyDescent="0.25">
      <c r="A3117" s="66"/>
      <c r="B3117" s="66"/>
      <c r="C3117" s="67"/>
      <c r="D3117" s="67"/>
      <c r="E3117" s="67"/>
      <c r="F3117" s="66"/>
    </row>
    <row r="3118" spans="1:6" x14ac:dyDescent="0.25">
      <c r="A3118" s="66"/>
      <c r="B3118" s="66"/>
      <c r="C3118" s="67"/>
      <c r="D3118" s="67"/>
      <c r="E3118" s="67"/>
      <c r="F3118" s="66"/>
    </row>
    <row r="3119" spans="1:6" x14ac:dyDescent="0.25">
      <c r="A3119" s="66"/>
      <c r="B3119" s="66"/>
      <c r="C3119" s="67"/>
      <c r="D3119" s="67"/>
      <c r="E3119" s="67"/>
      <c r="F3119" s="66"/>
    </row>
    <row r="3120" spans="1:6" x14ac:dyDescent="0.25">
      <c r="A3120" s="66"/>
      <c r="B3120" s="66"/>
      <c r="C3120" s="67"/>
      <c r="D3120" s="67"/>
      <c r="E3120" s="67"/>
      <c r="F3120" s="66"/>
    </row>
    <row r="3121" spans="1:6" x14ac:dyDescent="0.25">
      <c r="A3121" s="66"/>
      <c r="B3121" s="66"/>
      <c r="C3121" s="67"/>
      <c r="D3121" s="67"/>
      <c r="E3121" s="67"/>
      <c r="F3121" s="66"/>
    </row>
    <row r="3122" spans="1:6" x14ac:dyDescent="0.25">
      <c r="A3122" s="66"/>
      <c r="B3122" s="66"/>
      <c r="C3122" s="67"/>
      <c r="D3122" s="67"/>
      <c r="E3122" s="67"/>
      <c r="F3122" s="66"/>
    </row>
    <row r="3123" spans="1:6" x14ac:dyDescent="0.25">
      <c r="A3123" s="66"/>
      <c r="B3123" s="66"/>
      <c r="C3123" s="67"/>
      <c r="D3123" s="67"/>
      <c r="E3123" s="67"/>
      <c r="F3123" s="66"/>
    </row>
    <row r="3124" spans="1:6" x14ac:dyDescent="0.25">
      <c r="A3124" s="66"/>
      <c r="B3124" s="66"/>
      <c r="C3124" s="67"/>
      <c r="D3124" s="67"/>
      <c r="E3124" s="67"/>
      <c r="F3124" s="66"/>
    </row>
    <row r="3125" spans="1:6" x14ac:dyDescent="0.25">
      <c r="A3125" s="66"/>
      <c r="B3125" s="66"/>
      <c r="C3125" s="67"/>
      <c r="D3125" s="67"/>
      <c r="E3125" s="67"/>
      <c r="F3125" s="66"/>
    </row>
    <row r="3126" spans="1:6" x14ac:dyDescent="0.25">
      <c r="A3126" s="66"/>
      <c r="B3126" s="66"/>
      <c r="C3126" s="67"/>
      <c r="D3126" s="67"/>
      <c r="E3126" s="67"/>
      <c r="F3126" s="66"/>
    </row>
    <row r="3127" spans="1:6" x14ac:dyDescent="0.25">
      <c r="A3127" s="66"/>
      <c r="B3127" s="66"/>
      <c r="C3127" s="67"/>
      <c r="D3127" s="67"/>
      <c r="E3127" s="67"/>
      <c r="F3127" s="66"/>
    </row>
    <row r="3128" spans="1:6" x14ac:dyDescent="0.25">
      <c r="A3128" s="66"/>
      <c r="B3128" s="66"/>
      <c r="C3128" s="67"/>
      <c r="D3128" s="67"/>
      <c r="E3128" s="67"/>
      <c r="F3128" s="66"/>
    </row>
    <row r="3129" spans="1:6" x14ac:dyDescent="0.25">
      <c r="A3129" s="66"/>
      <c r="B3129" s="66"/>
      <c r="C3129" s="67"/>
      <c r="D3129" s="67"/>
      <c r="E3129" s="67"/>
      <c r="F3129" s="66"/>
    </row>
    <row r="3130" spans="1:6" x14ac:dyDescent="0.25">
      <c r="A3130" s="66"/>
      <c r="B3130" s="66"/>
      <c r="C3130" s="67"/>
      <c r="D3130" s="67"/>
      <c r="E3130" s="67"/>
      <c r="F3130" s="66"/>
    </row>
    <row r="3131" spans="1:6" x14ac:dyDescent="0.25">
      <c r="A3131" s="66"/>
      <c r="B3131" s="66"/>
      <c r="C3131" s="67"/>
      <c r="D3131" s="67"/>
      <c r="E3131" s="67"/>
      <c r="F3131" s="66"/>
    </row>
    <row r="3132" spans="1:6" x14ac:dyDescent="0.25">
      <c r="A3132" s="66"/>
      <c r="B3132" s="66"/>
      <c r="C3132" s="67"/>
      <c r="D3132" s="67"/>
      <c r="E3132" s="67"/>
      <c r="F3132" s="66"/>
    </row>
    <row r="3133" spans="1:6" x14ac:dyDescent="0.25">
      <c r="A3133" s="66"/>
      <c r="B3133" s="66"/>
      <c r="C3133" s="67"/>
      <c r="D3133" s="67"/>
      <c r="E3133" s="67"/>
      <c r="F3133" s="66"/>
    </row>
    <row r="3134" spans="1:6" x14ac:dyDescent="0.25">
      <c r="A3134" s="66"/>
      <c r="B3134" s="66"/>
      <c r="C3134" s="67"/>
      <c r="D3134" s="67"/>
      <c r="E3134" s="67"/>
      <c r="F3134" s="66"/>
    </row>
    <row r="3135" spans="1:6" x14ac:dyDescent="0.25">
      <c r="A3135" s="66"/>
      <c r="B3135" s="66"/>
      <c r="C3135" s="67"/>
      <c r="D3135" s="67"/>
      <c r="E3135" s="67"/>
      <c r="F3135" s="66"/>
    </row>
    <row r="3136" spans="1:6" x14ac:dyDescent="0.25">
      <c r="A3136" s="66"/>
      <c r="B3136" s="66"/>
      <c r="C3136" s="67"/>
      <c r="D3136" s="67"/>
      <c r="E3136" s="67"/>
      <c r="F3136" s="66"/>
    </row>
    <row r="3137" spans="1:6" x14ac:dyDescent="0.25">
      <c r="A3137" s="66"/>
      <c r="B3137" s="66"/>
      <c r="C3137" s="67"/>
      <c r="D3137" s="67"/>
      <c r="E3137" s="67"/>
      <c r="F3137" s="66"/>
    </row>
    <row r="3138" spans="1:6" x14ac:dyDescent="0.25">
      <c r="A3138" s="66"/>
      <c r="B3138" s="66"/>
      <c r="C3138" s="67"/>
      <c r="D3138" s="67"/>
      <c r="E3138" s="67"/>
      <c r="F3138" s="66"/>
    </row>
    <row r="3139" spans="1:6" x14ac:dyDescent="0.25">
      <c r="A3139" s="66"/>
      <c r="B3139" s="66"/>
      <c r="C3139" s="67"/>
      <c r="D3139" s="67"/>
      <c r="E3139" s="67"/>
      <c r="F3139" s="66"/>
    </row>
    <row r="3140" spans="1:6" x14ac:dyDescent="0.25">
      <c r="A3140" s="66"/>
      <c r="B3140" s="66"/>
      <c r="C3140" s="67"/>
      <c r="D3140" s="67"/>
      <c r="E3140" s="67"/>
      <c r="F3140" s="66"/>
    </row>
    <row r="3141" spans="1:6" x14ac:dyDescent="0.25">
      <c r="A3141" s="66"/>
      <c r="B3141" s="66"/>
      <c r="C3141" s="67"/>
      <c r="D3141" s="67"/>
      <c r="E3141" s="67"/>
      <c r="F3141" s="66"/>
    </row>
    <row r="3142" spans="1:6" x14ac:dyDescent="0.25">
      <c r="A3142" s="66"/>
      <c r="B3142" s="66"/>
      <c r="C3142" s="67"/>
      <c r="D3142" s="67"/>
      <c r="E3142" s="67"/>
      <c r="F3142" s="66"/>
    </row>
    <row r="3143" spans="1:6" x14ac:dyDescent="0.25">
      <c r="A3143" s="66"/>
      <c r="B3143" s="66"/>
      <c r="C3143" s="67"/>
      <c r="D3143" s="67"/>
      <c r="E3143" s="67"/>
      <c r="F3143" s="66"/>
    </row>
    <row r="3144" spans="1:6" x14ac:dyDescent="0.25">
      <c r="A3144" s="66"/>
      <c r="B3144" s="66"/>
      <c r="C3144" s="67"/>
      <c r="D3144" s="67"/>
      <c r="E3144" s="67"/>
      <c r="F3144" s="66"/>
    </row>
    <row r="3145" spans="1:6" x14ac:dyDescent="0.25">
      <c r="A3145" s="66"/>
      <c r="B3145" s="66"/>
      <c r="C3145" s="67"/>
      <c r="D3145" s="67"/>
      <c r="E3145" s="67"/>
      <c r="F3145" s="66"/>
    </row>
    <row r="3146" spans="1:6" x14ac:dyDescent="0.25">
      <c r="A3146" s="66"/>
      <c r="B3146" s="66"/>
      <c r="C3146" s="67"/>
      <c r="D3146" s="67"/>
      <c r="E3146" s="67"/>
      <c r="F3146" s="66"/>
    </row>
    <row r="3147" spans="1:6" x14ac:dyDescent="0.25">
      <c r="A3147" s="66"/>
      <c r="B3147" s="66"/>
      <c r="C3147" s="67"/>
      <c r="D3147" s="67"/>
      <c r="E3147" s="67"/>
      <c r="F3147" s="66"/>
    </row>
    <row r="3148" spans="1:6" x14ac:dyDescent="0.25">
      <c r="A3148" s="66"/>
      <c r="B3148" s="66"/>
      <c r="C3148" s="67"/>
      <c r="D3148" s="67"/>
      <c r="E3148" s="67"/>
      <c r="F3148" s="66"/>
    </row>
    <row r="3149" spans="1:6" x14ac:dyDescent="0.25">
      <c r="A3149" s="66"/>
      <c r="B3149" s="66"/>
      <c r="C3149" s="67"/>
      <c r="D3149" s="67"/>
      <c r="E3149" s="67"/>
      <c r="F3149" s="66"/>
    </row>
    <row r="3150" spans="1:6" x14ac:dyDescent="0.25">
      <c r="A3150" s="66"/>
      <c r="B3150" s="66"/>
      <c r="C3150" s="67"/>
      <c r="D3150" s="67"/>
      <c r="E3150" s="67"/>
      <c r="F3150" s="66"/>
    </row>
    <row r="3151" spans="1:6" x14ac:dyDescent="0.25">
      <c r="A3151" s="66"/>
      <c r="B3151" s="66"/>
      <c r="C3151" s="67"/>
      <c r="D3151" s="67"/>
      <c r="E3151" s="67"/>
      <c r="F3151" s="66"/>
    </row>
    <row r="3152" spans="1:6" x14ac:dyDescent="0.25">
      <c r="A3152" s="66"/>
      <c r="B3152" s="66"/>
      <c r="C3152" s="67"/>
      <c r="D3152" s="67"/>
      <c r="E3152" s="67"/>
      <c r="F3152" s="66"/>
    </row>
    <row r="3153" spans="1:6" x14ac:dyDescent="0.25">
      <c r="A3153" s="66"/>
      <c r="B3153" s="66"/>
      <c r="C3153" s="67"/>
      <c r="D3153" s="67"/>
      <c r="E3153" s="67"/>
      <c r="F3153" s="66"/>
    </row>
    <row r="3154" spans="1:6" x14ac:dyDescent="0.25">
      <c r="A3154" s="66"/>
      <c r="B3154" s="66"/>
      <c r="C3154" s="67"/>
      <c r="D3154" s="67"/>
      <c r="E3154" s="67"/>
      <c r="F3154" s="66"/>
    </row>
    <row r="3155" spans="1:6" x14ac:dyDescent="0.25">
      <c r="A3155" s="66"/>
      <c r="B3155" s="66"/>
      <c r="C3155" s="67"/>
      <c r="D3155" s="67"/>
      <c r="E3155" s="67"/>
      <c r="F3155" s="66"/>
    </row>
    <row r="3156" spans="1:6" x14ac:dyDescent="0.25">
      <c r="A3156" s="66"/>
      <c r="B3156" s="66"/>
      <c r="C3156" s="67"/>
      <c r="D3156" s="67"/>
      <c r="E3156" s="67"/>
      <c r="F3156" s="66"/>
    </row>
    <row r="3157" spans="1:6" x14ac:dyDescent="0.25">
      <c r="A3157" s="66"/>
      <c r="B3157" s="66"/>
      <c r="C3157" s="67"/>
      <c r="D3157" s="67"/>
      <c r="E3157" s="67"/>
      <c r="F3157" s="66"/>
    </row>
    <row r="3158" spans="1:6" x14ac:dyDescent="0.25">
      <c r="A3158" s="66"/>
      <c r="B3158" s="66"/>
      <c r="C3158" s="67"/>
      <c r="D3158" s="67"/>
      <c r="E3158" s="67"/>
      <c r="F3158" s="66"/>
    </row>
    <row r="3159" spans="1:6" x14ac:dyDescent="0.25">
      <c r="A3159" s="66"/>
      <c r="B3159" s="66"/>
      <c r="C3159" s="67"/>
      <c r="D3159" s="67"/>
      <c r="E3159" s="67"/>
      <c r="F3159" s="66"/>
    </row>
    <row r="3160" spans="1:6" x14ac:dyDescent="0.25">
      <c r="A3160" s="66"/>
      <c r="B3160" s="66"/>
      <c r="C3160" s="67"/>
      <c r="D3160" s="67"/>
      <c r="E3160" s="67"/>
      <c r="F3160" s="66"/>
    </row>
    <row r="3161" spans="1:6" x14ac:dyDescent="0.25">
      <c r="A3161" s="66"/>
      <c r="B3161" s="66"/>
      <c r="C3161" s="67"/>
      <c r="D3161" s="67"/>
      <c r="E3161" s="67"/>
      <c r="F3161" s="66"/>
    </row>
    <row r="3162" spans="1:6" x14ac:dyDescent="0.25">
      <c r="A3162" s="66"/>
      <c r="B3162" s="66"/>
      <c r="C3162" s="67"/>
      <c r="D3162" s="67"/>
      <c r="E3162" s="67"/>
      <c r="F3162" s="66"/>
    </row>
    <row r="3163" spans="1:6" x14ac:dyDescent="0.25">
      <c r="A3163" s="66"/>
      <c r="B3163" s="66"/>
      <c r="C3163" s="67"/>
      <c r="D3163" s="67"/>
      <c r="E3163" s="67"/>
      <c r="F3163" s="66"/>
    </row>
    <row r="3164" spans="1:6" x14ac:dyDescent="0.25">
      <c r="A3164" s="66"/>
      <c r="B3164" s="66"/>
      <c r="C3164" s="67"/>
      <c r="D3164" s="67"/>
      <c r="E3164" s="67"/>
      <c r="F3164" s="66"/>
    </row>
    <row r="3165" spans="1:6" x14ac:dyDescent="0.25">
      <c r="A3165" s="66"/>
      <c r="B3165" s="66"/>
      <c r="C3165" s="67"/>
      <c r="D3165" s="67"/>
      <c r="E3165" s="67"/>
      <c r="F3165" s="66"/>
    </row>
    <row r="3166" spans="1:6" x14ac:dyDescent="0.25">
      <c r="A3166" s="66"/>
      <c r="B3166" s="66"/>
      <c r="C3166" s="67"/>
      <c r="D3166" s="67"/>
      <c r="E3166" s="67"/>
      <c r="F3166" s="66"/>
    </row>
    <row r="3167" spans="1:6" x14ac:dyDescent="0.25">
      <c r="A3167" s="66"/>
      <c r="B3167" s="66"/>
      <c r="C3167" s="67"/>
      <c r="D3167" s="67"/>
      <c r="E3167" s="67"/>
      <c r="F3167" s="66"/>
    </row>
    <row r="3168" spans="1:6" x14ac:dyDescent="0.25">
      <c r="A3168" s="66"/>
      <c r="B3168" s="66"/>
      <c r="C3168" s="67"/>
      <c r="D3168" s="67"/>
      <c r="E3168" s="67"/>
      <c r="F3168" s="66"/>
    </row>
    <row r="3169" spans="1:6" x14ac:dyDescent="0.25">
      <c r="A3169" s="66"/>
      <c r="B3169" s="66"/>
      <c r="C3169" s="67"/>
      <c r="D3169" s="67"/>
      <c r="E3169" s="67"/>
      <c r="F3169" s="66"/>
    </row>
    <row r="3170" spans="1:6" x14ac:dyDescent="0.25">
      <c r="A3170" s="66"/>
      <c r="B3170" s="66"/>
      <c r="C3170" s="67"/>
      <c r="D3170" s="67"/>
      <c r="E3170" s="67"/>
      <c r="F3170" s="66"/>
    </row>
    <row r="3171" spans="1:6" x14ac:dyDescent="0.25">
      <c r="A3171" s="66"/>
      <c r="B3171" s="66"/>
      <c r="C3171" s="67"/>
      <c r="D3171" s="67"/>
      <c r="E3171" s="67"/>
      <c r="F3171" s="66"/>
    </row>
    <row r="3172" spans="1:6" x14ac:dyDescent="0.25">
      <c r="A3172" s="66"/>
      <c r="B3172" s="66"/>
      <c r="C3172" s="67"/>
      <c r="D3172" s="67"/>
      <c r="E3172" s="67"/>
      <c r="F3172" s="66"/>
    </row>
    <row r="3173" spans="1:6" x14ac:dyDescent="0.25">
      <c r="A3173" s="66"/>
      <c r="B3173" s="66"/>
      <c r="C3173" s="67"/>
      <c r="D3173" s="67"/>
      <c r="E3173" s="67"/>
      <c r="F3173" s="66"/>
    </row>
    <row r="3174" spans="1:6" x14ac:dyDescent="0.25">
      <c r="A3174" s="66"/>
      <c r="B3174" s="66"/>
      <c r="C3174" s="67"/>
      <c r="D3174" s="67"/>
      <c r="E3174" s="67"/>
      <c r="F3174" s="66"/>
    </row>
    <row r="3175" spans="1:6" x14ac:dyDescent="0.25">
      <c r="A3175" s="66"/>
      <c r="B3175" s="66"/>
      <c r="C3175" s="67"/>
      <c r="D3175" s="67"/>
      <c r="E3175" s="67"/>
      <c r="F3175" s="66"/>
    </row>
    <row r="3176" spans="1:6" x14ac:dyDescent="0.25">
      <c r="A3176" s="66"/>
      <c r="B3176" s="66"/>
      <c r="C3176" s="67"/>
      <c r="D3176" s="67"/>
      <c r="E3176" s="67"/>
      <c r="F3176" s="66"/>
    </row>
    <row r="3177" spans="1:6" x14ac:dyDescent="0.25">
      <c r="A3177" s="66"/>
      <c r="B3177" s="66"/>
      <c r="C3177" s="67"/>
      <c r="D3177" s="67"/>
      <c r="E3177" s="67"/>
      <c r="F3177" s="66"/>
    </row>
    <row r="3178" spans="1:6" x14ac:dyDescent="0.25">
      <c r="A3178" s="66"/>
      <c r="B3178" s="66"/>
      <c r="C3178" s="67"/>
      <c r="D3178" s="67"/>
      <c r="E3178" s="67"/>
      <c r="F3178" s="66"/>
    </row>
    <row r="3179" spans="1:6" x14ac:dyDescent="0.25">
      <c r="A3179" s="66"/>
      <c r="B3179" s="66"/>
      <c r="C3179" s="67"/>
      <c r="D3179" s="67"/>
      <c r="E3179" s="67"/>
      <c r="F3179" s="66"/>
    </row>
    <row r="3180" spans="1:6" x14ac:dyDescent="0.25">
      <c r="A3180" s="66"/>
      <c r="B3180" s="66"/>
      <c r="C3180" s="67"/>
      <c r="D3180" s="67"/>
      <c r="E3180" s="67"/>
      <c r="F3180" s="66"/>
    </row>
    <row r="3181" spans="1:6" x14ac:dyDescent="0.25">
      <c r="A3181" s="66"/>
      <c r="B3181" s="66"/>
      <c r="C3181" s="67"/>
      <c r="D3181" s="67"/>
      <c r="E3181" s="67"/>
      <c r="F3181" s="66"/>
    </row>
    <row r="3182" spans="1:6" x14ac:dyDescent="0.25">
      <c r="A3182" s="66"/>
      <c r="B3182" s="66"/>
      <c r="C3182" s="67"/>
      <c r="D3182" s="67"/>
      <c r="E3182" s="67"/>
      <c r="F3182" s="66"/>
    </row>
    <row r="3183" spans="1:6" x14ac:dyDescent="0.25">
      <c r="A3183" s="66"/>
      <c r="B3183" s="66"/>
      <c r="C3183" s="67"/>
      <c r="D3183" s="67"/>
      <c r="E3183" s="67"/>
      <c r="F3183" s="66"/>
    </row>
    <row r="3184" spans="1:6" x14ac:dyDescent="0.25">
      <c r="A3184" s="66"/>
      <c r="B3184" s="66"/>
      <c r="C3184" s="67"/>
      <c r="D3184" s="67"/>
      <c r="E3184" s="67"/>
      <c r="F3184" s="66"/>
    </row>
    <row r="3185" spans="1:6" x14ac:dyDescent="0.25">
      <c r="A3185" s="66"/>
      <c r="B3185" s="66"/>
      <c r="C3185" s="67"/>
      <c r="D3185" s="67"/>
      <c r="E3185" s="67"/>
      <c r="F3185" s="66"/>
    </row>
    <row r="3186" spans="1:6" x14ac:dyDescent="0.25">
      <c r="A3186" s="66"/>
      <c r="B3186" s="66"/>
      <c r="C3186" s="67"/>
      <c r="D3186" s="67"/>
      <c r="E3186" s="67"/>
      <c r="F3186" s="66"/>
    </row>
    <row r="3187" spans="1:6" x14ac:dyDescent="0.25">
      <c r="A3187" s="66"/>
      <c r="B3187" s="66"/>
      <c r="C3187" s="67"/>
      <c r="D3187" s="67"/>
      <c r="E3187" s="67"/>
      <c r="F3187" s="66"/>
    </row>
    <row r="3188" spans="1:6" x14ac:dyDescent="0.25">
      <c r="A3188" s="66"/>
      <c r="B3188" s="66"/>
      <c r="C3188" s="67"/>
      <c r="D3188" s="67"/>
      <c r="E3188" s="67"/>
      <c r="F3188" s="66"/>
    </row>
    <row r="3189" spans="1:6" x14ac:dyDescent="0.25">
      <c r="A3189" s="66"/>
      <c r="B3189" s="66"/>
      <c r="C3189" s="67"/>
      <c r="D3189" s="67"/>
      <c r="E3189" s="67"/>
      <c r="F3189" s="66"/>
    </row>
    <row r="3190" spans="1:6" x14ac:dyDescent="0.25">
      <c r="A3190" s="66"/>
      <c r="B3190" s="66"/>
      <c r="C3190" s="67"/>
      <c r="D3190" s="67"/>
      <c r="E3190" s="67"/>
      <c r="F3190" s="66"/>
    </row>
    <row r="3191" spans="1:6" x14ac:dyDescent="0.25">
      <c r="A3191" s="66"/>
      <c r="B3191" s="66"/>
      <c r="C3191" s="67"/>
      <c r="D3191" s="67"/>
      <c r="E3191" s="67"/>
      <c r="F3191" s="66"/>
    </row>
    <row r="3192" spans="1:6" x14ac:dyDescent="0.25">
      <c r="A3192" s="66"/>
      <c r="B3192" s="66"/>
      <c r="C3192" s="67"/>
      <c r="D3192" s="67"/>
      <c r="E3192" s="67"/>
      <c r="F3192" s="66"/>
    </row>
    <row r="3193" spans="1:6" x14ac:dyDescent="0.25">
      <c r="A3193" s="66"/>
      <c r="B3193" s="66"/>
      <c r="C3193" s="67"/>
      <c r="D3193" s="67"/>
      <c r="E3193" s="67"/>
      <c r="F3193" s="66"/>
    </row>
    <row r="3194" spans="1:6" x14ac:dyDescent="0.25">
      <c r="A3194" s="66"/>
      <c r="B3194" s="66"/>
      <c r="C3194" s="67"/>
      <c r="D3194" s="67"/>
      <c r="E3194" s="67"/>
      <c r="F3194" s="66"/>
    </row>
    <row r="3195" spans="1:6" x14ac:dyDescent="0.25">
      <c r="A3195" s="66"/>
      <c r="B3195" s="66"/>
      <c r="C3195" s="67"/>
      <c r="D3195" s="67"/>
      <c r="E3195" s="67"/>
      <c r="F3195" s="66"/>
    </row>
    <row r="3196" spans="1:6" x14ac:dyDescent="0.25">
      <c r="A3196" s="66"/>
      <c r="B3196" s="66"/>
      <c r="C3196" s="67"/>
      <c r="D3196" s="67"/>
      <c r="E3196" s="67"/>
      <c r="F3196" s="66"/>
    </row>
    <row r="3197" spans="1:6" x14ac:dyDescent="0.25">
      <c r="A3197" s="66"/>
      <c r="B3197" s="66"/>
      <c r="C3197" s="67"/>
      <c r="D3197" s="67"/>
      <c r="E3197" s="67"/>
      <c r="F3197" s="66"/>
    </row>
    <row r="3198" spans="1:6" x14ac:dyDescent="0.25">
      <c r="A3198" s="66"/>
      <c r="B3198" s="66"/>
      <c r="C3198" s="67"/>
      <c r="D3198" s="67"/>
      <c r="E3198" s="67"/>
      <c r="F3198" s="66"/>
    </row>
    <row r="3199" spans="1:6" x14ac:dyDescent="0.25">
      <c r="A3199" s="66"/>
      <c r="B3199" s="66"/>
      <c r="C3199" s="67"/>
      <c r="D3199" s="67"/>
      <c r="E3199" s="67"/>
      <c r="F3199" s="66"/>
    </row>
    <row r="3200" spans="1:6" x14ac:dyDescent="0.25">
      <c r="A3200" s="66"/>
      <c r="B3200" s="66"/>
      <c r="C3200" s="67"/>
      <c r="D3200" s="67"/>
      <c r="E3200" s="67"/>
      <c r="F3200" s="66"/>
    </row>
    <row r="3201" spans="1:6" x14ac:dyDescent="0.25">
      <c r="A3201" s="66"/>
      <c r="B3201" s="66"/>
      <c r="C3201" s="67"/>
      <c r="D3201" s="67"/>
      <c r="E3201" s="67"/>
      <c r="F3201" s="66"/>
    </row>
    <row r="3202" spans="1:6" x14ac:dyDescent="0.25">
      <c r="A3202" s="66"/>
      <c r="B3202" s="66"/>
      <c r="C3202" s="67"/>
      <c r="D3202" s="67"/>
      <c r="E3202" s="67"/>
      <c r="F3202" s="66"/>
    </row>
    <row r="3203" spans="1:6" x14ac:dyDescent="0.25">
      <c r="A3203" s="66"/>
      <c r="B3203" s="66"/>
      <c r="C3203" s="67"/>
      <c r="D3203" s="67"/>
      <c r="E3203" s="67"/>
      <c r="F3203" s="66"/>
    </row>
    <row r="3204" spans="1:6" x14ac:dyDescent="0.25">
      <c r="A3204" s="66"/>
      <c r="B3204" s="66"/>
      <c r="C3204" s="67"/>
      <c r="D3204" s="67"/>
      <c r="E3204" s="67"/>
      <c r="F3204" s="66"/>
    </row>
    <row r="3205" spans="1:6" x14ac:dyDescent="0.25">
      <c r="A3205" s="66"/>
      <c r="B3205" s="66"/>
      <c r="C3205" s="67"/>
      <c r="D3205" s="67"/>
      <c r="E3205" s="67"/>
      <c r="F3205" s="66"/>
    </row>
    <row r="3206" spans="1:6" x14ac:dyDescent="0.25">
      <c r="A3206" s="66"/>
      <c r="B3206" s="66"/>
      <c r="C3206" s="67"/>
      <c r="D3206" s="67"/>
      <c r="E3206" s="67"/>
      <c r="F3206" s="66"/>
    </row>
    <row r="3207" spans="1:6" x14ac:dyDescent="0.25">
      <c r="A3207" s="66"/>
      <c r="B3207" s="66"/>
      <c r="C3207" s="67"/>
      <c r="D3207" s="67"/>
      <c r="E3207" s="67"/>
      <c r="F3207" s="66"/>
    </row>
    <row r="3208" spans="1:6" x14ac:dyDescent="0.25">
      <c r="A3208" s="66"/>
      <c r="B3208" s="66"/>
      <c r="C3208" s="67"/>
      <c r="D3208" s="67"/>
      <c r="E3208" s="67"/>
      <c r="F3208" s="66"/>
    </row>
    <row r="3209" spans="1:6" x14ac:dyDescent="0.25">
      <c r="A3209" s="66"/>
      <c r="B3209" s="66"/>
      <c r="C3209" s="67"/>
      <c r="D3209" s="67"/>
      <c r="E3209" s="67"/>
      <c r="F3209" s="66"/>
    </row>
    <row r="3210" spans="1:6" x14ac:dyDescent="0.25">
      <c r="A3210" s="66"/>
      <c r="B3210" s="66"/>
      <c r="C3210" s="67"/>
      <c r="D3210" s="67"/>
      <c r="E3210" s="67"/>
      <c r="F3210" s="66"/>
    </row>
    <row r="3211" spans="1:6" x14ac:dyDescent="0.25">
      <c r="A3211" s="66"/>
      <c r="B3211" s="66"/>
      <c r="C3211" s="67"/>
      <c r="D3211" s="67"/>
      <c r="E3211" s="67"/>
      <c r="F3211" s="66"/>
    </row>
    <row r="3212" spans="1:6" x14ac:dyDescent="0.25">
      <c r="A3212" s="66"/>
      <c r="B3212" s="66"/>
      <c r="C3212" s="67"/>
      <c r="D3212" s="67"/>
      <c r="E3212" s="67"/>
      <c r="F3212" s="66"/>
    </row>
    <row r="3213" spans="1:6" x14ac:dyDescent="0.25">
      <c r="A3213" s="66"/>
      <c r="B3213" s="66"/>
      <c r="C3213" s="67"/>
      <c r="D3213" s="67"/>
      <c r="E3213" s="67"/>
      <c r="F3213" s="66"/>
    </row>
    <row r="3214" spans="1:6" x14ac:dyDescent="0.25">
      <c r="A3214" s="66"/>
      <c r="B3214" s="66"/>
      <c r="C3214" s="67"/>
      <c r="D3214" s="67"/>
      <c r="E3214" s="67"/>
      <c r="F3214" s="66"/>
    </row>
    <row r="3215" spans="1:6" x14ac:dyDescent="0.25">
      <c r="A3215" s="66"/>
      <c r="B3215" s="66"/>
      <c r="C3215" s="67"/>
      <c r="D3215" s="67"/>
      <c r="E3215" s="67"/>
      <c r="F3215" s="66"/>
    </row>
    <row r="3216" spans="1:6" x14ac:dyDescent="0.25">
      <c r="A3216" s="66"/>
      <c r="B3216" s="66"/>
      <c r="C3216" s="67"/>
      <c r="D3216" s="67"/>
      <c r="E3216" s="67"/>
      <c r="F3216" s="66"/>
    </row>
    <row r="3217" spans="1:6" x14ac:dyDescent="0.25">
      <c r="A3217" s="66"/>
      <c r="B3217" s="66"/>
      <c r="C3217" s="67"/>
      <c r="D3217" s="67"/>
      <c r="E3217" s="67"/>
      <c r="F3217" s="66"/>
    </row>
    <row r="3218" spans="1:6" x14ac:dyDescent="0.25">
      <c r="A3218" s="66"/>
      <c r="B3218" s="66"/>
      <c r="C3218" s="67"/>
      <c r="D3218" s="67"/>
      <c r="E3218" s="67"/>
      <c r="F3218" s="66"/>
    </row>
    <row r="3219" spans="1:6" x14ac:dyDescent="0.25">
      <c r="A3219" s="66"/>
      <c r="B3219" s="66"/>
      <c r="C3219" s="67"/>
      <c r="D3219" s="67"/>
      <c r="E3219" s="67"/>
      <c r="F3219" s="66"/>
    </row>
    <row r="3220" spans="1:6" x14ac:dyDescent="0.25">
      <c r="A3220" s="66"/>
      <c r="B3220" s="66"/>
      <c r="C3220" s="67"/>
      <c r="D3220" s="67"/>
      <c r="E3220" s="67"/>
      <c r="F3220" s="66"/>
    </row>
    <row r="3221" spans="1:6" x14ac:dyDescent="0.25">
      <c r="A3221" s="66"/>
      <c r="B3221" s="66"/>
      <c r="C3221" s="67"/>
      <c r="D3221" s="67"/>
      <c r="E3221" s="67"/>
      <c r="F3221" s="66"/>
    </row>
    <row r="3222" spans="1:6" x14ac:dyDescent="0.25">
      <c r="A3222" s="66"/>
      <c r="B3222" s="66"/>
      <c r="C3222" s="67"/>
      <c r="D3222" s="67"/>
      <c r="E3222" s="67"/>
      <c r="F3222" s="66"/>
    </row>
    <row r="3223" spans="1:6" x14ac:dyDescent="0.25">
      <c r="A3223" s="66"/>
      <c r="B3223" s="66"/>
      <c r="C3223" s="67"/>
      <c r="D3223" s="67"/>
      <c r="E3223" s="67"/>
      <c r="F3223" s="66"/>
    </row>
    <row r="3224" spans="1:6" x14ac:dyDescent="0.25">
      <c r="A3224" s="66"/>
      <c r="B3224" s="66"/>
      <c r="C3224" s="67"/>
      <c r="D3224" s="67"/>
      <c r="E3224" s="67"/>
      <c r="F3224" s="66"/>
    </row>
    <row r="3225" spans="1:6" x14ac:dyDescent="0.25">
      <c r="A3225" s="66"/>
      <c r="B3225" s="66"/>
      <c r="C3225" s="67"/>
      <c r="D3225" s="67"/>
      <c r="E3225" s="67"/>
      <c r="F3225" s="66"/>
    </row>
    <row r="3226" spans="1:6" x14ac:dyDescent="0.25">
      <c r="A3226" s="66"/>
      <c r="B3226" s="66"/>
      <c r="C3226" s="67"/>
      <c r="D3226" s="67"/>
      <c r="E3226" s="67"/>
      <c r="F3226" s="66"/>
    </row>
    <row r="3227" spans="1:6" x14ac:dyDescent="0.25">
      <c r="A3227" s="66"/>
      <c r="B3227" s="66"/>
      <c r="C3227" s="67"/>
      <c r="D3227" s="67"/>
      <c r="E3227" s="67"/>
      <c r="F3227" s="66"/>
    </row>
    <row r="3228" spans="1:6" x14ac:dyDescent="0.25">
      <c r="A3228" s="66"/>
      <c r="B3228" s="66"/>
      <c r="C3228" s="67"/>
      <c r="D3228" s="67"/>
      <c r="E3228" s="67"/>
      <c r="F3228" s="66"/>
    </row>
    <row r="3229" spans="1:6" x14ac:dyDescent="0.25">
      <c r="A3229" s="66"/>
      <c r="B3229" s="66"/>
      <c r="C3229" s="67"/>
      <c r="D3229" s="67"/>
      <c r="E3229" s="67"/>
      <c r="F3229" s="66"/>
    </row>
    <row r="3230" spans="1:6" x14ac:dyDescent="0.25">
      <c r="A3230" s="66"/>
      <c r="B3230" s="66"/>
      <c r="C3230" s="67"/>
      <c r="D3230" s="67"/>
      <c r="E3230" s="67"/>
      <c r="F3230" s="66"/>
    </row>
    <row r="3231" spans="1:6" x14ac:dyDescent="0.25">
      <c r="A3231" s="66"/>
      <c r="B3231" s="66"/>
      <c r="C3231" s="67"/>
      <c r="D3231" s="67"/>
      <c r="E3231" s="67"/>
      <c r="F3231" s="66"/>
    </row>
    <row r="3232" spans="1:6" x14ac:dyDescent="0.25">
      <c r="A3232" s="66"/>
      <c r="B3232" s="66"/>
      <c r="C3232" s="67"/>
      <c r="D3232" s="67"/>
      <c r="E3232" s="67"/>
      <c r="F3232" s="66"/>
    </row>
    <row r="3233" spans="1:6" x14ac:dyDescent="0.25">
      <c r="A3233" s="66"/>
      <c r="B3233" s="66"/>
      <c r="C3233" s="67"/>
      <c r="D3233" s="67"/>
      <c r="E3233" s="67"/>
      <c r="F3233" s="66"/>
    </row>
    <row r="3234" spans="1:6" x14ac:dyDescent="0.25">
      <c r="A3234" s="66"/>
      <c r="B3234" s="66"/>
      <c r="C3234" s="67"/>
      <c r="D3234" s="67"/>
      <c r="E3234" s="67"/>
      <c r="F3234" s="66"/>
    </row>
    <row r="3235" spans="1:6" x14ac:dyDescent="0.25">
      <c r="A3235" s="66"/>
      <c r="B3235" s="66"/>
      <c r="C3235" s="67"/>
      <c r="D3235" s="67"/>
      <c r="E3235" s="67"/>
      <c r="F3235" s="66"/>
    </row>
    <row r="3236" spans="1:6" x14ac:dyDescent="0.25">
      <c r="A3236" s="66"/>
      <c r="B3236" s="66"/>
      <c r="C3236" s="67"/>
      <c r="D3236" s="67"/>
      <c r="E3236" s="67"/>
      <c r="F3236" s="66"/>
    </row>
    <row r="3237" spans="1:6" x14ac:dyDescent="0.25">
      <c r="A3237" s="66"/>
      <c r="B3237" s="66"/>
      <c r="C3237" s="67"/>
      <c r="D3237" s="67"/>
      <c r="E3237" s="67"/>
      <c r="F3237" s="66"/>
    </row>
    <row r="3238" spans="1:6" x14ac:dyDescent="0.25">
      <c r="A3238" s="66"/>
      <c r="B3238" s="66"/>
      <c r="C3238" s="67"/>
      <c r="D3238" s="67"/>
      <c r="E3238" s="67"/>
      <c r="F3238" s="66"/>
    </row>
    <row r="3239" spans="1:6" x14ac:dyDescent="0.25">
      <c r="A3239" s="66"/>
      <c r="B3239" s="66"/>
      <c r="C3239" s="67"/>
      <c r="D3239" s="67"/>
      <c r="E3239" s="67"/>
      <c r="F3239" s="66"/>
    </row>
    <row r="3240" spans="1:6" x14ac:dyDescent="0.25">
      <c r="A3240" s="66"/>
      <c r="B3240" s="66"/>
      <c r="C3240" s="67"/>
      <c r="D3240" s="67"/>
      <c r="E3240" s="67"/>
      <c r="F3240" s="66"/>
    </row>
    <row r="3241" spans="1:6" x14ac:dyDescent="0.25">
      <c r="A3241" s="66"/>
      <c r="B3241" s="66"/>
      <c r="C3241" s="67"/>
      <c r="D3241" s="67"/>
      <c r="E3241" s="67"/>
      <c r="F3241" s="66"/>
    </row>
    <row r="3242" spans="1:6" x14ac:dyDescent="0.25">
      <c r="A3242" s="66"/>
      <c r="B3242" s="66"/>
      <c r="C3242" s="67"/>
      <c r="D3242" s="67"/>
      <c r="E3242" s="67"/>
      <c r="F3242" s="66"/>
    </row>
    <row r="3243" spans="1:6" x14ac:dyDescent="0.25">
      <c r="A3243" s="66"/>
      <c r="B3243" s="66"/>
      <c r="C3243" s="67"/>
      <c r="D3243" s="67"/>
      <c r="E3243" s="67"/>
      <c r="F3243" s="66"/>
    </row>
    <row r="3244" spans="1:6" x14ac:dyDescent="0.25">
      <c r="A3244" s="66"/>
      <c r="B3244" s="66"/>
      <c r="C3244" s="67"/>
      <c r="D3244" s="67"/>
      <c r="E3244" s="67"/>
      <c r="F3244" s="66"/>
    </row>
    <row r="3245" spans="1:6" x14ac:dyDescent="0.25">
      <c r="A3245" s="66"/>
      <c r="B3245" s="66"/>
      <c r="C3245" s="67"/>
      <c r="D3245" s="67"/>
      <c r="E3245" s="67"/>
      <c r="F3245" s="66"/>
    </row>
    <row r="3246" spans="1:6" x14ac:dyDescent="0.25">
      <c r="A3246" s="66"/>
      <c r="B3246" s="66"/>
      <c r="C3246" s="67"/>
      <c r="D3246" s="67"/>
      <c r="E3246" s="67"/>
      <c r="F3246" s="66"/>
    </row>
    <row r="3247" spans="1:6" x14ac:dyDescent="0.25">
      <c r="A3247" s="66"/>
      <c r="B3247" s="66"/>
      <c r="C3247" s="67"/>
      <c r="D3247" s="67"/>
      <c r="E3247" s="67"/>
      <c r="F3247" s="66"/>
    </row>
    <row r="3248" spans="1:6" x14ac:dyDescent="0.25">
      <c r="A3248" s="66"/>
      <c r="B3248" s="66"/>
      <c r="C3248" s="67"/>
      <c r="D3248" s="67"/>
      <c r="E3248" s="67"/>
      <c r="F3248" s="66"/>
    </row>
    <row r="3249" spans="1:6" x14ac:dyDescent="0.25">
      <c r="A3249" s="66"/>
      <c r="B3249" s="66"/>
      <c r="C3249" s="67"/>
      <c r="D3249" s="67"/>
      <c r="E3249" s="67"/>
      <c r="F3249" s="66"/>
    </row>
    <row r="3250" spans="1:6" x14ac:dyDescent="0.25">
      <c r="A3250" s="66"/>
      <c r="B3250" s="66"/>
      <c r="C3250" s="67"/>
      <c r="D3250" s="67"/>
      <c r="E3250" s="67"/>
      <c r="F3250" s="66"/>
    </row>
    <row r="3251" spans="1:6" x14ac:dyDescent="0.25">
      <c r="A3251" s="66"/>
      <c r="B3251" s="66"/>
      <c r="C3251" s="67"/>
      <c r="D3251" s="67"/>
      <c r="E3251" s="67"/>
      <c r="F3251" s="66"/>
    </row>
    <row r="3252" spans="1:6" x14ac:dyDescent="0.25">
      <c r="A3252" s="66"/>
      <c r="B3252" s="66"/>
      <c r="C3252" s="67"/>
      <c r="D3252" s="67"/>
      <c r="E3252" s="67"/>
      <c r="F3252" s="66"/>
    </row>
    <row r="3253" spans="1:6" x14ac:dyDescent="0.25">
      <c r="A3253" s="66"/>
      <c r="B3253" s="66"/>
      <c r="C3253" s="67"/>
      <c r="D3253" s="67"/>
      <c r="E3253" s="67"/>
      <c r="F3253" s="66"/>
    </row>
    <row r="3254" spans="1:6" x14ac:dyDescent="0.25">
      <c r="A3254" s="66"/>
      <c r="B3254" s="66"/>
      <c r="C3254" s="67"/>
      <c r="D3254" s="67"/>
      <c r="E3254" s="67"/>
      <c r="F3254" s="66"/>
    </row>
    <row r="3255" spans="1:6" x14ac:dyDescent="0.25">
      <c r="A3255" s="66"/>
      <c r="B3255" s="66"/>
      <c r="C3255" s="67"/>
      <c r="D3255" s="67"/>
      <c r="E3255" s="67"/>
      <c r="F3255" s="66"/>
    </row>
    <row r="3256" spans="1:6" x14ac:dyDescent="0.25">
      <c r="A3256" s="66"/>
      <c r="B3256" s="66"/>
      <c r="C3256" s="67"/>
      <c r="D3256" s="67"/>
      <c r="E3256" s="67"/>
      <c r="F3256" s="66"/>
    </row>
    <row r="3257" spans="1:6" x14ac:dyDescent="0.25">
      <c r="A3257" s="66"/>
      <c r="B3257" s="66"/>
      <c r="C3257" s="67"/>
      <c r="D3257" s="67"/>
      <c r="E3257" s="67"/>
      <c r="F3257" s="66"/>
    </row>
    <row r="3258" spans="1:6" x14ac:dyDescent="0.25">
      <c r="A3258" s="66"/>
      <c r="B3258" s="66"/>
      <c r="C3258" s="67"/>
      <c r="D3258" s="67"/>
      <c r="E3258" s="67"/>
      <c r="F3258" s="66"/>
    </row>
    <row r="3259" spans="1:6" x14ac:dyDescent="0.25">
      <c r="A3259" s="66"/>
      <c r="B3259" s="66"/>
      <c r="C3259" s="67"/>
      <c r="D3259" s="67"/>
      <c r="E3259" s="67"/>
      <c r="F3259" s="66"/>
    </row>
    <row r="3260" spans="1:6" x14ac:dyDescent="0.25">
      <c r="A3260" s="66"/>
      <c r="B3260" s="66"/>
      <c r="C3260" s="67"/>
      <c r="D3260" s="67"/>
      <c r="E3260" s="67"/>
      <c r="F3260" s="66"/>
    </row>
    <row r="3261" spans="1:6" x14ac:dyDescent="0.25">
      <c r="A3261" s="66"/>
      <c r="B3261" s="66"/>
      <c r="C3261" s="67"/>
      <c r="D3261" s="67"/>
      <c r="E3261" s="67"/>
      <c r="F3261" s="66"/>
    </row>
    <row r="3262" spans="1:6" x14ac:dyDescent="0.25">
      <c r="A3262" s="66"/>
      <c r="B3262" s="66"/>
      <c r="C3262" s="67"/>
      <c r="D3262" s="67"/>
      <c r="E3262" s="67"/>
      <c r="F3262" s="66"/>
    </row>
    <row r="3263" spans="1:6" x14ac:dyDescent="0.25">
      <c r="A3263" s="66"/>
      <c r="B3263" s="66"/>
      <c r="C3263" s="67"/>
      <c r="D3263" s="67"/>
      <c r="E3263" s="67"/>
      <c r="F3263" s="66"/>
    </row>
    <row r="3264" spans="1:6" x14ac:dyDescent="0.25">
      <c r="A3264" s="66"/>
      <c r="B3264" s="66"/>
      <c r="C3264" s="67"/>
      <c r="D3264" s="67"/>
      <c r="E3264" s="67"/>
      <c r="F3264" s="66"/>
    </row>
    <row r="3265" spans="1:6" x14ac:dyDescent="0.25">
      <c r="A3265" s="66"/>
      <c r="B3265" s="66"/>
      <c r="C3265" s="67"/>
      <c r="D3265" s="67"/>
      <c r="E3265" s="67"/>
      <c r="F3265" s="66"/>
    </row>
    <row r="3266" spans="1:6" x14ac:dyDescent="0.25">
      <c r="A3266" s="66"/>
      <c r="B3266" s="66"/>
      <c r="C3266" s="67"/>
      <c r="D3266" s="67"/>
      <c r="E3266" s="67"/>
      <c r="F3266" s="66"/>
    </row>
    <row r="3267" spans="1:6" x14ac:dyDescent="0.25">
      <c r="A3267" s="66"/>
      <c r="B3267" s="66"/>
      <c r="C3267" s="67"/>
      <c r="D3267" s="67"/>
      <c r="E3267" s="67"/>
      <c r="F3267" s="66"/>
    </row>
    <row r="3268" spans="1:6" x14ac:dyDescent="0.25">
      <c r="A3268" s="66"/>
      <c r="B3268" s="66"/>
      <c r="C3268" s="67"/>
      <c r="D3268" s="67"/>
      <c r="E3268" s="67"/>
      <c r="F3268" s="66"/>
    </row>
    <row r="3269" spans="1:6" x14ac:dyDescent="0.25">
      <c r="A3269" s="66"/>
      <c r="B3269" s="66"/>
      <c r="C3269" s="67"/>
      <c r="D3269" s="67"/>
      <c r="E3269" s="67"/>
      <c r="F3269" s="66"/>
    </row>
    <row r="3270" spans="1:6" x14ac:dyDescent="0.25">
      <c r="A3270" s="66"/>
      <c r="B3270" s="66"/>
      <c r="C3270" s="67"/>
      <c r="D3270" s="67"/>
      <c r="E3270" s="67"/>
      <c r="F3270" s="66"/>
    </row>
    <row r="3271" spans="1:6" x14ac:dyDescent="0.25">
      <c r="A3271" s="66"/>
      <c r="B3271" s="66"/>
      <c r="C3271" s="67"/>
      <c r="D3271" s="67"/>
      <c r="E3271" s="67"/>
      <c r="F3271" s="66"/>
    </row>
    <row r="3272" spans="1:6" x14ac:dyDescent="0.25">
      <c r="A3272" s="66"/>
      <c r="B3272" s="66"/>
      <c r="C3272" s="67"/>
      <c r="D3272" s="67"/>
      <c r="E3272" s="67"/>
      <c r="F3272" s="66"/>
    </row>
    <row r="3273" spans="1:6" x14ac:dyDescent="0.25">
      <c r="A3273" s="66"/>
      <c r="B3273" s="66"/>
      <c r="C3273" s="67"/>
      <c r="D3273" s="67"/>
      <c r="E3273" s="67"/>
      <c r="F3273" s="66"/>
    </row>
    <row r="3274" spans="1:6" x14ac:dyDescent="0.25">
      <c r="A3274" s="66"/>
      <c r="B3274" s="66"/>
      <c r="C3274" s="67"/>
      <c r="D3274" s="67"/>
      <c r="E3274" s="67"/>
      <c r="F3274" s="66"/>
    </row>
    <row r="3275" spans="1:6" x14ac:dyDescent="0.25">
      <c r="A3275" s="66"/>
      <c r="B3275" s="66"/>
      <c r="C3275" s="67"/>
      <c r="D3275" s="67"/>
      <c r="E3275" s="67"/>
      <c r="F3275" s="66"/>
    </row>
    <row r="3276" spans="1:6" x14ac:dyDescent="0.25">
      <c r="A3276" s="66"/>
      <c r="B3276" s="66"/>
      <c r="C3276" s="67"/>
      <c r="D3276" s="67"/>
      <c r="E3276" s="67"/>
      <c r="F3276" s="66"/>
    </row>
    <row r="3277" spans="1:6" x14ac:dyDescent="0.25">
      <c r="A3277" s="66"/>
      <c r="B3277" s="66"/>
      <c r="C3277" s="67"/>
      <c r="D3277" s="67"/>
      <c r="E3277" s="67"/>
      <c r="F3277" s="66"/>
    </row>
    <row r="3278" spans="1:6" x14ac:dyDescent="0.25">
      <c r="A3278" s="66"/>
      <c r="B3278" s="66"/>
      <c r="C3278" s="67"/>
      <c r="D3278" s="67"/>
      <c r="E3278" s="67"/>
      <c r="F3278" s="66"/>
    </row>
    <row r="3279" spans="1:6" x14ac:dyDescent="0.25">
      <c r="A3279" s="66"/>
      <c r="B3279" s="66"/>
      <c r="C3279" s="67"/>
      <c r="D3279" s="67"/>
      <c r="E3279" s="67"/>
      <c r="F3279" s="66"/>
    </row>
    <row r="3280" spans="1:6" x14ac:dyDescent="0.25">
      <c r="A3280" s="66"/>
      <c r="B3280" s="66"/>
      <c r="C3280" s="67"/>
      <c r="D3280" s="67"/>
      <c r="E3280" s="67"/>
      <c r="F3280" s="66"/>
    </row>
    <row r="3281" spans="1:6" x14ac:dyDescent="0.25">
      <c r="A3281" s="66"/>
      <c r="B3281" s="66"/>
      <c r="C3281" s="67"/>
      <c r="D3281" s="67"/>
      <c r="E3281" s="67"/>
      <c r="F3281" s="66"/>
    </row>
    <row r="3282" spans="1:6" x14ac:dyDescent="0.25">
      <c r="A3282" s="66"/>
      <c r="B3282" s="66"/>
      <c r="C3282" s="67"/>
      <c r="D3282" s="67"/>
      <c r="E3282" s="67"/>
      <c r="F3282" s="66"/>
    </row>
    <row r="3283" spans="1:6" x14ac:dyDescent="0.25">
      <c r="A3283" s="66"/>
      <c r="B3283" s="66"/>
      <c r="C3283" s="67"/>
      <c r="D3283" s="67"/>
      <c r="E3283" s="67"/>
      <c r="F3283" s="66"/>
    </row>
    <row r="3284" spans="1:6" x14ac:dyDescent="0.25">
      <c r="A3284" s="66"/>
      <c r="B3284" s="66"/>
      <c r="C3284" s="67"/>
      <c r="D3284" s="67"/>
      <c r="E3284" s="67"/>
      <c r="F3284" s="66"/>
    </row>
    <row r="3285" spans="1:6" x14ac:dyDescent="0.25">
      <c r="A3285" s="66"/>
      <c r="B3285" s="66"/>
      <c r="C3285" s="67"/>
      <c r="D3285" s="67"/>
      <c r="E3285" s="67"/>
      <c r="F3285" s="66"/>
    </row>
    <row r="3286" spans="1:6" x14ac:dyDescent="0.25">
      <c r="A3286" s="66"/>
      <c r="B3286" s="66"/>
      <c r="C3286" s="67"/>
      <c r="D3286" s="67"/>
      <c r="E3286" s="67"/>
      <c r="F3286" s="66"/>
    </row>
    <row r="3287" spans="1:6" x14ac:dyDescent="0.25">
      <c r="A3287" s="66"/>
      <c r="B3287" s="66"/>
      <c r="C3287" s="67"/>
      <c r="D3287" s="67"/>
      <c r="E3287" s="67"/>
      <c r="F3287" s="66"/>
    </row>
    <row r="3288" spans="1:6" x14ac:dyDescent="0.25">
      <c r="A3288" s="66"/>
      <c r="B3288" s="66"/>
      <c r="C3288" s="67"/>
      <c r="D3288" s="67"/>
      <c r="E3288" s="67"/>
      <c r="F3288" s="66"/>
    </row>
    <row r="3289" spans="1:6" x14ac:dyDescent="0.25">
      <c r="A3289" s="66"/>
      <c r="B3289" s="66"/>
      <c r="C3289" s="67"/>
      <c r="D3289" s="67"/>
      <c r="E3289" s="67"/>
      <c r="F3289" s="66"/>
    </row>
    <row r="3290" spans="1:6" x14ac:dyDescent="0.25">
      <c r="A3290" s="66"/>
      <c r="B3290" s="66"/>
      <c r="C3290" s="67"/>
      <c r="D3290" s="67"/>
      <c r="E3290" s="67"/>
      <c r="F3290" s="66"/>
    </row>
    <row r="3291" spans="1:6" x14ac:dyDescent="0.25">
      <c r="A3291" s="66"/>
      <c r="B3291" s="66"/>
      <c r="C3291" s="67"/>
      <c r="D3291" s="67"/>
      <c r="E3291" s="67"/>
      <c r="F3291" s="66"/>
    </row>
    <row r="3292" spans="1:6" x14ac:dyDescent="0.25">
      <c r="A3292" s="66"/>
      <c r="B3292" s="66"/>
      <c r="C3292" s="67"/>
      <c r="D3292" s="67"/>
      <c r="E3292" s="67"/>
      <c r="F3292" s="66"/>
    </row>
    <row r="3293" spans="1:6" x14ac:dyDescent="0.25">
      <c r="A3293" s="66"/>
      <c r="B3293" s="66"/>
      <c r="C3293" s="67"/>
      <c r="D3293" s="67"/>
      <c r="E3293" s="67"/>
      <c r="F3293" s="66"/>
    </row>
    <row r="3294" spans="1:6" x14ac:dyDescent="0.25">
      <c r="A3294" s="66"/>
      <c r="B3294" s="66"/>
      <c r="C3294" s="67"/>
      <c r="D3294" s="67"/>
      <c r="E3294" s="67"/>
      <c r="F3294" s="66"/>
    </row>
    <row r="3295" spans="1:6" x14ac:dyDescent="0.25">
      <c r="A3295" s="66"/>
      <c r="B3295" s="66"/>
      <c r="C3295" s="67"/>
      <c r="D3295" s="67"/>
      <c r="E3295" s="67"/>
      <c r="F3295" s="66"/>
    </row>
    <row r="3296" spans="1:6" x14ac:dyDescent="0.25">
      <c r="A3296" s="66"/>
      <c r="B3296" s="66"/>
      <c r="C3296" s="67"/>
      <c r="D3296" s="67"/>
      <c r="E3296" s="67"/>
      <c r="F3296" s="66"/>
    </row>
    <row r="3297" spans="1:6" x14ac:dyDescent="0.25">
      <c r="A3297" s="66"/>
      <c r="B3297" s="66"/>
      <c r="C3297" s="67"/>
      <c r="D3297" s="67"/>
      <c r="E3297" s="67"/>
      <c r="F3297" s="66"/>
    </row>
    <row r="3298" spans="1:6" x14ac:dyDescent="0.25">
      <c r="A3298" s="66"/>
      <c r="B3298" s="66"/>
      <c r="C3298" s="67"/>
      <c r="D3298" s="67"/>
      <c r="E3298" s="67"/>
      <c r="F3298" s="66"/>
    </row>
    <row r="3299" spans="1:6" x14ac:dyDescent="0.25">
      <c r="A3299" s="66"/>
      <c r="B3299" s="66"/>
      <c r="C3299" s="67"/>
      <c r="D3299" s="67"/>
      <c r="E3299" s="67"/>
      <c r="F3299" s="66"/>
    </row>
    <row r="3300" spans="1:6" x14ac:dyDescent="0.25">
      <c r="A3300" s="66"/>
      <c r="B3300" s="66"/>
      <c r="C3300" s="67"/>
      <c r="D3300" s="67"/>
      <c r="E3300" s="67"/>
      <c r="F3300" s="66"/>
    </row>
    <row r="3301" spans="1:6" x14ac:dyDescent="0.25">
      <c r="A3301" s="66"/>
      <c r="B3301" s="66"/>
      <c r="C3301" s="67"/>
      <c r="D3301" s="67"/>
      <c r="E3301" s="67"/>
      <c r="F3301" s="66"/>
    </row>
    <row r="3302" spans="1:6" x14ac:dyDescent="0.25">
      <c r="A3302" s="66"/>
      <c r="B3302" s="66"/>
      <c r="C3302" s="67"/>
      <c r="D3302" s="67"/>
      <c r="E3302" s="67"/>
      <c r="F3302" s="66"/>
    </row>
    <row r="3303" spans="1:6" x14ac:dyDescent="0.25">
      <c r="A3303" s="66"/>
      <c r="B3303" s="66"/>
      <c r="C3303" s="67"/>
      <c r="D3303" s="67"/>
      <c r="E3303" s="67"/>
      <c r="F3303" s="66"/>
    </row>
    <row r="3304" spans="1:6" x14ac:dyDescent="0.25">
      <c r="A3304" s="66"/>
      <c r="B3304" s="66"/>
      <c r="C3304" s="67"/>
      <c r="D3304" s="67"/>
      <c r="E3304" s="67"/>
      <c r="F3304" s="66"/>
    </row>
    <row r="3305" spans="1:6" x14ac:dyDescent="0.25">
      <c r="A3305" s="66"/>
      <c r="B3305" s="66"/>
      <c r="C3305" s="67"/>
      <c r="D3305" s="67"/>
      <c r="E3305" s="67"/>
      <c r="F3305" s="66"/>
    </row>
    <row r="3306" spans="1:6" x14ac:dyDescent="0.25">
      <c r="A3306" s="66"/>
      <c r="B3306" s="66"/>
      <c r="C3306" s="67"/>
      <c r="D3306" s="67"/>
      <c r="E3306" s="67"/>
      <c r="F3306" s="66"/>
    </row>
    <row r="3307" spans="1:6" x14ac:dyDescent="0.25">
      <c r="A3307" s="66"/>
      <c r="B3307" s="66"/>
      <c r="C3307" s="67"/>
      <c r="D3307" s="67"/>
      <c r="E3307" s="67"/>
      <c r="F3307" s="66"/>
    </row>
    <row r="3308" spans="1:6" x14ac:dyDescent="0.25">
      <c r="A3308" s="66"/>
      <c r="B3308" s="66"/>
      <c r="C3308" s="67"/>
      <c r="D3308" s="67"/>
      <c r="E3308" s="67"/>
      <c r="F3308" s="66"/>
    </row>
    <row r="3309" spans="1:6" x14ac:dyDescent="0.25">
      <c r="A3309" s="66"/>
      <c r="B3309" s="66"/>
      <c r="C3309" s="67"/>
      <c r="D3309" s="67"/>
      <c r="E3309" s="67"/>
      <c r="F3309" s="66"/>
    </row>
    <row r="3310" spans="1:6" x14ac:dyDescent="0.25">
      <c r="A3310" s="66"/>
      <c r="B3310" s="66"/>
      <c r="C3310" s="67"/>
      <c r="D3310" s="67"/>
      <c r="E3310" s="67"/>
      <c r="F3310" s="66"/>
    </row>
    <row r="3311" spans="1:6" x14ac:dyDescent="0.25">
      <c r="A3311" s="66"/>
      <c r="B3311" s="66"/>
      <c r="C3311" s="67"/>
      <c r="D3311" s="67"/>
      <c r="E3311" s="67"/>
      <c r="F3311" s="66"/>
    </row>
    <row r="3312" spans="1:6" x14ac:dyDescent="0.25">
      <c r="A3312" s="66"/>
      <c r="B3312" s="66"/>
      <c r="C3312" s="67"/>
      <c r="D3312" s="67"/>
      <c r="E3312" s="67"/>
      <c r="F3312" s="66"/>
    </row>
    <row r="3313" spans="1:6" x14ac:dyDescent="0.25">
      <c r="A3313" s="66"/>
      <c r="B3313" s="66"/>
      <c r="C3313" s="67"/>
      <c r="D3313" s="67"/>
      <c r="E3313" s="67"/>
      <c r="F3313" s="66"/>
    </row>
    <row r="3314" spans="1:6" x14ac:dyDescent="0.25">
      <c r="A3314" s="66"/>
      <c r="B3314" s="66"/>
      <c r="C3314" s="67"/>
      <c r="D3314" s="67"/>
      <c r="E3314" s="67"/>
      <c r="F3314" s="66"/>
    </row>
    <row r="3315" spans="1:6" x14ac:dyDescent="0.25">
      <c r="A3315" s="66"/>
      <c r="B3315" s="66"/>
      <c r="C3315" s="67"/>
      <c r="D3315" s="67"/>
      <c r="E3315" s="67"/>
      <c r="F3315" s="66"/>
    </row>
    <row r="3316" spans="1:6" x14ac:dyDescent="0.25">
      <c r="A3316" s="66"/>
      <c r="B3316" s="66"/>
      <c r="C3316" s="67"/>
      <c r="D3316" s="67"/>
      <c r="E3316" s="67"/>
      <c r="F3316" s="66"/>
    </row>
    <row r="3317" spans="1:6" x14ac:dyDescent="0.25">
      <c r="A3317" s="66"/>
      <c r="B3317" s="66"/>
      <c r="C3317" s="67"/>
      <c r="D3317" s="67"/>
      <c r="E3317" s="67"/>
      <c r="F3317" s="66"/>
    </row>
    <row r="3318" spans="1:6" x14ac:dyDescent="0.25">
      <c r="A3318" s="66"/>
      <c r="B3318" s="66"/>
      <c r="C3318" s="67"/>
      <c r="D3318" s="67"/>
      <c r="E3318" s="67"/>
      <c r="F3318" s="66"/>
    </row>
    <row r="3319" spans="1:6" x14ac:dyDescent="0.25">
      <c r="A3319" s="66"/>
      <c r="B3319" s="66"/>
      <c r="C3319" s="67"/>
      <c r="D3319" s="67"/>
      <c r="E3319" s="67"/>
      <c r="F3319" s="66"/>
    </row>
    <row r="3320" spans="1:6" x14ac:dyDescent="0.25">
      <c r="A3320" s="66"/>
      <c r="B3320" s="66"/>
      <c r="C3320" s="67"/>
      <c r="D3320" s="67"/>
      <c r="E3320" s="67"/>
      <c r="F3320" s="66"/>
    </row>
    <row r="3321" spans="1:6" x14ac:dyDescent="0.25">
      <c r="A3321" s="66"/>
      <c r="B3321" s="66"/>
      <c r="C3321" s="67"/>
      <c r="D3321" s="67"/>
      <c r="E3321" s="67"/>
      <c r="F3321" s="66"/>
    </row>
    <row r="3322" spans="1:6" x14ac:dyDescent="0.25">
      <c r="A3322" s="66"/>
      <c r="B3322" s="66"/>
      <c r="C3322" s="67"/>
      <c r="D3322" s="67"/>
      <c r="E3322" s="67"/>
      <c r="F3322" s="66"/>
    </row>
    <row r="3323" spans="1:6" x14ac:dyDescent="0.25">
      <c r="A3323" s="66"/>
      <c r="B3323" s="66"/>
      <c r="C3323" s="67"/>
      <c r="D3323" s="67"/>
      <c r="E3323" s="67"/>
      <c r="F3323" s="66"/>
    </row>
    <row r="3324" spans="1:6" x14ac:dyDescent="0.25">
      <c r="A3324" s="66"/>
      <c r="B3324" s="66"/>
      <c r="C3324" s="67"/>
      <c r="D3324" s="67"/>
      <c r="E3324" s="67"/>
      <c r="F3324" s="66"/>
    </row>
    <row r="3325" spans="1:6" x14ac:dyDescent="0.25">
      <c r="A3325" s="66"/>
      <c r="B3325" s="66"/>
      <c r="C3325" s="67"/>
      <c r="D3325" s="67"/>
      <c r="E3325" s="67"/>
      <c r="F3325" s="66"/>
    </row>
    <row r="3326" spans="1:6" x14ac:dyDescent="0.25">
      <c r="A3326" s="66"/>
      <c r="B3326" s="66"/>
      <c r="C3326" s="67"/>
      <c r="D3326" s="67"/>
      <c r="E3326" s="67"/>
      <c r="F3326" s="66"/>
    </row>
    <row r="3327" spans="1:6" x14ac:dyDescent="0.25">
      <c r="A3327" s="66"/>
      <c r="B3327" s="66"/>
      <c r="C3327" s="67"/>
      <c r="D3327" s="67"/>
      <c r="E3327" s="67"/>
      <c r="F3327" s="66"/>
    </row>
    <row r="3328" spans="1:6" x14ac:dyDescent="0.25">
      <c r="A3328" s="66"/>
      <c r="B3328" s="66"/>
      <c r="C3328" s="67"/>
      <c r="D3328" s="67"/>
      <c r="E3328" s="67"/>
      <c r="F3328" s="66"/>
    </row>
    <row r="3329" spans="1:6" x14ac:dyDescent="0.25">
      <c r="A3329" s="66"/>
      <c r="B3329" s="66"/>
      <c r="C3329" s="67"/>
      <c r="D3329" s="67"/>
      <c r="E3329" s="67"/>
      <c r="F3329" s="66"/>
    </row>
    <row r="3330" spans="1:6" x14ac:dyDescent="0.25">
      <c r="A3330" s="66"/>
      <c r="B3330" s="66"/>
      <c r="C3330" s="67"/>
      <c r="D3330" s="67"/>
      <c r="E3330" s="67"/>
      <c r="F3330" s="66"/>
    </row>
    <row r="3331" spans="1:6" x14ac:dyDescent="0.25">
      <c r="A3331" s="66"/>
      <c r="B3331" s="66"/>
      <c r="C3331" s="67"/>
      <c r="D3331" s="67"/>
      <c r="E3331" s="67"/>
      <c r="F3331" s="66"/>
    </row>
    <row r="3332" spans="1:6" x14ac:dyDescent="0.25">
      <c r="A3332" s="66"/>
      <c r="B3332" s="66"/>
      <c r="C3332" s="67"/>
      <c r="D3332" s="67"/>
      <c r="E3332" s="67"/>
      <c r="F3332" s="66"/>
    </row>
    <row r="3333" spans="1:6" x14ac:dyDescent="0.25">
      <c r="A3333" s="66"/>
      <c r="B3333" s="66"/>
      <c r="C3333" s="67"/>
      <c r="D3333" s="67"/>
      <c r="E3333" s="67"/>
      <c r="F3333" s="66"/>
    </row>
    <row r="3334" spans="1:6" x14ac:dyDescent="0.25">
      <c r="A3334" s="66"/>
      <c r="B3334" s="66"/>
      <c r="C3334" s="67"/>
      <c r="D3334" s="67"/>
      <c r="E3334" s="67"/>
      <c r="F3334" s="66"/>
    </row>
    <row r="3335" spans="1:6" x14ac:dyDescent="0.25">
      <c r="A3335" s="66"/>
      <c r="B3335" s="66"/>
      <c r="C3335" s="67"/>
      <c r="D3335" s="67"/>
      <c r="E3335" s="67"/>
      <c r="F3335" s="66"/>
    </row>
    <row r="3336" spans="1:6" x14ac:dyDescent="0.25">
      <c r="A3336" s="66"/>
      <c r="B3336" s="66"/>
      <c r="C3336" s="67"/>
      <c r="D3336" s="67"/>
      <c r="E3336" s="67"/>
      <c r="F3336" s="66"/>
    </row>
    <row r="3337" spans="1:6" x14ac:dyDescent="0.25">
      <c r="A3337" s="66"/>
      <c r="B3337" s="66"/>
      <c r="C3337" s="67"/>
      <c r="D3337" s="67"/>
      <c r="E3337" s="67"/>
      <c r="F3337" s="66"/>
    </row>
    <row r="3338" spans="1:6" x14ac:dyDescent="0.25">
      <c r="A3338" s="66"/>
      <c r="B3338" s="66"/>
      <c r="C3338" s="67"/>
      <c r="D3338" s="67"/>
      <c r="E3338" s="67"/>
      <c r="F3338" s="66"/>
    </row>
    <row r="3339" spans="1:6" x14ac:dyDescent="0.25">
      <c r="A3339" s="66"/>
      <c r="B3339" s="66"/>
      <c r="C3339" s="67"/>
      <c r="D3339" s="67"/>
      <c r="E3339" s="67"/>
      <c r="F3339" s="66"/>
    </row>
    <row r="3340" spans="1:6" x14ac:dyDescent="0.25">
      <c r="A3340" s="66"/>
      <c r="B3340" s="66"/>
      <c r="C3340" s="67"/>
      <c r="D3340" s="67"/>
      <c r="E3340" s="67"/>
      <c r="F3340" s="66"/>
    </row>
    <row r="3341" spans="1:6" x14ac:dyDescent="0.25">
      <c r="A3341" s="66"/>
      <c r="B3341" s="66"/>
      <c r="C3341" s="67"/>
      <c r="D3341" s="67"/>
      <c r="E3341" s="67"/>
      <c r="F3341" s="66"/>
    </row>
    <row r="3342" spans="1:6" x14ac:dyDescent="0.25">
      <c r="A3342" s="66"/>
      <c r="B3342" s="66"/>
      <c r="C3342" s="67"/>
      <c r="D3342" s="67"/>
      <c r="E3342" s="67"/>
      <c r="F3342" s="66"/>
    </row>
    <row r="3343" spans="1:6" x14ac:dyDescent="0.25">
      <c r="A3343" s="66"/>
      <c r="B3343" s="66"/>
      <c r="C3343" s="67"/>
      <c r="D3343" s="67"/>
      <c r="E3343" s="67"/>
      <c r="F3343" s="66"/>
    </row>
    <row r="3344" spans="1:6" x14ac:dyDescent="0.25">
      <c r="A3344" s="66"/>
      <c r="B3344" s="66"/>
      <c r="C3344" s="67"/>
      <c r="D3344" s="67"/>
      <c r="E3344" s="67"/>
      <c r="F3344" s="66"/>
    </row>
    <row r="3345" spans="1:6" x14ac:dyDescent="0.25">
      <c r="A3345" s="66"/>
      <c r="B3345" s="66"/>
      <c r="C3345" s="67"/>
      <c r="D3345" s="67"/>
      <c r="E3345" s="67"/>
      <c r="F3345" s="66"/>
    </row>
    <row r="3346" spans="1:6" x14ac:dyDescent="0.25">
      <c r="A3346" s="66"/>
      <c r="B3346" s="66"/>
      <c r="C3346" s="67"/>
      <c r="D3346" s="67"/>
      <c r="E3346" s="67"/>
      <c r="F3346" s="66"/>
    </row>
    <row r="3347" spans="1:6" x14ac:dyDescent="0.25">
      <c r="A3347" s="66"/>
      <c r="B3347" s="66"/>
      <c r="C3347" s="67"/>
      <c r="D3347" s="67"/>
      <c r="E3347" s="67"/>
      <c r="F3347" s="66"/>
    </row>
    <row r="3348" spans="1:6" x14ac:dyDescent="0.25">
      <c r="A3348" s="66"/>
      <c r="B3348" s="66"/>
      <c r="C3348" s="67"/>
      <c r="D3348" s="67"/>
      <c r="E3348" s="67"/>
      <c r="F3348" s="66"/>
    </row>
    <row r="3349" spans="1:6" x14ac:dyDescent="0.25">
      <c r="A3349" s="66"/>
      <c r="B3349" s="66"/>
      <c r="C3349" s="67"/>
      <c r="D3349" s="67"/>
      <c r="E3349" s="67"/>
      <c r="F3349" s="66"/>
    </row>
    <row r="3350" spans="1:6" x14ac:dyDescent="0.25">
      <c r="A3350" s="66"/>
      <c r="B3350" s="66"/>
      <c r="C3350" s="67"/>
      <c r="D3350" s="67"/>
      <c r="E3350" s="67"/>
      <c r="F3350" s="66"/>
    </row>
    <row r="3351" spans="1:6" x14ac:dyDescent="0.25">
      <c r="A3351" s="66"/>
      <c r="B3351" s="66"/>
      <c r="C3351" s="67"/>
      <c r="D3351" s="67"/>
      <c r="E3351" s="67"/>
      <c r="F3351" s="66"/>
    </row>
    <row r="3352" spans="1:6" x14ac:dyDescent="0.25">
      <c r="A3352" s="66"/>
      <c r="B3352" s="66"/>
      <c r="C3352" s="67"/>
      <c r="D3352" s="67"/>
      <c r="E3352" s="67"/>
      <c r="F3352" s="66"/>
    </row>
    <row r="3353" spans="1:6" x14ac:dyDescent="0.25">
      <c r="A3353" s="66"/>
      <c r="B3353" s="66"/>
      <c r="C3353" s="67"/>
      <c r="D3353" s="67"/>
      <c r="E3353" s="67"/>
      <c r="F3353" s="66"/>
    </row>
    <row r="3354" spans="1:6" x14ac:dyDescent="0.25">
      <c r="A3354" s="66"/>
      <c r="B3354" s="66"/>
      <c r="C3354" s="67"/>
      <c r="D3354" s="67"/>
      <c r="E3354" s="67"/>
      <c r="F3354" s="66"/>
    </row>
    <row r="3355" spans="1:6" x14ac:dyDescent="0.25">
      <c r="A3355" s="66"/>
      <c r="B3355" s="66"/>
      <c r="C3355" s="67"/>
      <c r="D3355" s="67"/>
      <c r="E3355" s="67"/>
      <c r="F3355" s="66"/>
    </row>
    <row r="3356" spans="1:6" x14ac:dyDescent="0.25">
      <c r="A3356" s="66"/>
      <c r="B3356" s="66"/>
      <c r="C3356" s="67"/>
      <c r="D3356" s="67"/>
      <c r="E3356" s="67"/>
      <c r="F3356" s="66"/>
    </row>
    <row r="3357" spans="1:6" x14ac:dyDescent="0.25">
      <c r="A3357" s="66"/>
      <c r="B3357" s="66"/>
      <c r="C3357" s="67"/>
      <c r="D3357" s="67"/>
      <c r="E3357" s="67"/>
      <c r="F3357" s="66"/>
    </row>
    <row r="3358" spans="1:6" x14ac:dyDescent="0.25">
      <c r="A3358" s="66"/>
      <c r="B3358" s="66"/>
      <c r="C3358" s="67"/>
      <c r="D3358" s="67"/>
      <c r="E3358" s="67"/>
      <c r="F3358" s="66"/>
    </row>
    <row r="3359" spans="1:6" x14ac:dyDescent="0.25">
      <c r="A3359" s="66"/>
      <c r="B3359" s="66"/>
      <c r="C3359" s="67"/>
      <c r="D3359" s="67"/>
      <c r="E3359" s="67"/>
      <c r="F3359" s="66"/>
    </row>
    <row r="3360" spans="1:6" x14ac:dyDescent="0.25">
      <c r="A3360" s="66"/>
      <c r="B3360" s="66"/>
      <c r="C3360" s="67"/>
      <c r="D3360" s="67"/>
      <c r="E3360" s="67"/>
      <c r="F3360" s="66"/>
    </row>
    <row r="3361" spans="1:6" x14ac:dyDescent="0.25">
      <c r="A3361" s="66"/>
      <c r="B3361" s="66"/>
      <c r="C3361" s="67"/>
      <c r="D3361" s="67"/>
      <c r="E3361" s="67"/>
      <c r="F3361" s="66"/>
    </row>
    <row r="3362" spans="1:6" x14ac:dyDescent="0.25">
      <c r="A3362" s="66"/>
      <c r="B3362" s="66"/>
      <c r="C3362" s="67"/>
      <c r="D3362" s="67"/>
      <c r="E3362" s="67"/>
      <c r="F3362" s="66"/>
    </row>
    <row r="3363" spans="1:6" x14ac:dyDescent="0.25">
      <c r="A3363" s="66"/>
      <c r="B3363" s="66"/>
      <c r="C3363" s="67"/>
      <c r="D3363" s="67"/>
      <c r="E3363" s="67"/>
      <c r="F3363" s="66"/>
    </row>
    <row r="3364" spans="1:6" x14ac:dyDescent="0.25">
      <c r="A3364" s="66"/>
      <c r="B3364" s="66"/>
      <c r="C3364" s="67"/>
      <c r="D3364" s="67"/>
      <c r="E3364" s="67"/>
      <c r="F3364" s="66"/>
    </row>
    <row r="3365" spans="1:6" x14ac:dyDescent="0.25">
      <c r="A3365" s="66"/>
      <c r="B3365" s="66"/>
      <c r="C3365" s="67"/>
      <c r="D3365" s="67"/>
      <c r="E3365" s="67"/>
      <c r="F3365" s="66"/>
    </row>
    <row r="3366" spans="1:6" x14ac:dyDescent="0.25">
      <c r="A3366" s="66"/>
      <c r="B3366" s="66"/>
      <c r="C3366" s="67"/>
      <c r="D3366" s="67"/>
      <c r="E3366" s="67"/>
      <c r="F3366" s="66"/>
    </row>
    <row r="3367" spans="1:6" x14ac:dyDescent="0.25">
      <c r="A3367" s="66"/>
      <c r="B3367" s="66"/>
      <c r="C3367" s="67"/>
      <c r="D3367" s="67"/>
      <c r="E3367" s="67"/>
      <c r="F3367" s="66"/>
    </row>
    <row r="3368" spans="1:6" x14ac:dyDescent="0.25">
      <c r="A3368" s="66"/>
      <c r="B3368" s="66"/>
      <c r="C3368" s="67"/>
      <c r="D3368" s="67"/>
      <c r="E3368" s="67"/>
      <c r="F3368" s="66"/>
    </row>
    <row r="3369" spans="1:6" x14ac:dyDescent="0.25">
      <c r="A3369" s="66"/>
      <c r="B3369" s="66"/>
      <c r="C3369" s="67"/>
      <c r="D3369" s="67"/>
      <c r="E3369" s="67"/>
      <c r="F3369" s="66"/>
    </row>
    <row r="3370" spans="1:6" x14ac:dyDescent="0.25">
      <c r="A3370" s="66"/>
      <c r="B3370" s="66"/>
      <c r="C3370" s="67"/>
      <c r="D3370" s="67"/>
      <c r="E3370" s="67"/>
      <c r="F3370" s="66"/>
    </row>
    <row r="3371" spans="1:6" x14ac:dyDescent="0.25">
      <c r="A3371" s="66"/>
      <c r="B3371" s="66"/>
      <c r="C3371" s="67"/>
      <c r="D3371" s="67"/>
      <c r="E3371" s="67"/>
      <c r="F3371" s="66"/>
    </row>
    <row r="3372" spans="1:6" x14ac:dyDescent="0.25">
      <c r="A3372" s="66"/>
      <c r="B3372" s="66"/>
      <c r="C3372" s="67"/>
      <c r="D3372" s="67"/>
      <c r="E3372" s="67"/>
      <c r="F3372" s="66"/>
    </row>
    <row r="3373" spans="1:6" x14ac:dyDescent="0.25">
      <c r="A3373" s="66"/>
      <c r="B3373" s="66"/>
      <c r="C3373" s="67"/>
      <c r="D3373" s="67"/>
      <c r="E3373" s="67"/>
      <c r="F3373" s="66"/>
    </row>
    <row r="3374" spans="1:6" x14ac:dyDescent="0.25">
      <c r="A3374" s="66"/>
      <c r="B3374" s="66"/>
      <c r="C3374" s="67"/>
      <c r="D3374" s="67"/>
      <c r="E3374" s="67"/>
      <c r="F3374" s="66"/>
    </row>
    <row r="3375" spans="1:6" x14ac:dyDescent="0.25">
      <c r="A3375" s="66"/>
      <c r="B3375" s="66"/>
      <c r="C3375" s="67"/>
      <c r="D3375" s="67"/>
      <c r="E3375" s="67"/>
      <c r="F3375" s="66"/>
    </row>
    <row r="3376" spans="1:6" x14ac:dyDescent="0.25">
      <c r="A3376" s="66"/>
      <c r="B3376" s="66"/>
      <c r="C3376" s="67"/>
      <c r="D3376" s="67"/>
      <c r="E3376" s="67"/>
      <c r="F3376" s="66"/>
    </row>
    <row r="3377" spans="1:6" x14ac:dyDescent="0.25">
      <c r="A3377" s="66"/>
      <c r="B3377" s="66"/>
      <c r="C3377" s="67"/>
      <c r="D3377" s="67"/>
      <c r="E3377" s="67"/>
      <c r="F3377" s="66"/>
    </row>
    <row r="3378" spans="1:6" x14ac:dyDescent="0.25">
      <c r="A3378" s="66"/>
      <c r="B3378" s="66"/>
      <c r="C3378" s="67"/>
      <c r="D3378" s="67"/>
      <c r="E3378" s="67"/>
      <c r="F3378" s="66"/>
    </row>
    <row r="3379" spans="1:6" x14ac:dyDescent="0.25">
      <c r="A3379" s="66"/>
      <c r="B3379" s="66"/>
      <c r="C3379" s="67"/>
      <c r="D3379" s="67"/>
      <c r="E3379" s="67"/>
      <c r="F3379" s="66"/>
    </row>
    <row r="3380" spans="1:6" x14ac:dyDescent="0.25">
      <c r="A3380" s="66"/>
      <c r="B3380" s="66"/>
      <c r="C3380" s="67"/>
      <c r="D3380" s="67"/>
      <c r="E3380" s="67"/>
      <c r="F3380" s="66"/>
    </row>
    <row r="3381" spans="1:6" x14ac:dyDescent="0.25">
      <c r="A3381" s="66"/>
      <c r="B3381" s="66"/>
      <c r="C3381" s="67"/>
      <c r="D3381" s="67"/>
      <c r="E3381" s="67"/>
      <c r="F3381" s="66"/>
    </row>
    <row r="3382" spans="1:6" x14ac:dyDescent="0.25">
      <c r="A3382" s="66"/>
      <c r="B3382" s="66"/>
      <c r="C3382" s="67"/>
      <c r="D3382" s="67"/>
      <c r="E3382" s="67"/>
      <c r="F3382" s="66"/>
    </row>
    <row r="3383" spans="1:6" x14ac:dyDescent="0.25">
      <c r="A3383" s="66"/>
      <c r="B3383" s="66"/>
      <c r="C3383" s="67"/>
      <c r="D3383" s="67"/>
      <c r="E3383" s="67"/>
      <c r="F3383" s="66"/>
    </row>
    <row r="3384" spans="1:6" x14ac:dyDescent="0.25">
      <c r="A3384" s="66"/>
      <c r="B3384" s="66"/>
      <c r="C3384" s="67"/>
      <c r="D3384" s="67"/>
      <c r="E3384" s="67"/>
      <c r="F3384" s="66"/>
    </row>
    <row r="3385" spans="1:6" x14ac:dyDescent="0.25">
      <c r="A3385" s="66"/>
      <c r="B3385" s="66"/>
      <c r="C3385" s="67"/>
      <c r="D3385" s="67"/>
      <c r="E3385" s="67"/>
      <c r="F3385" s="66"/>
    </row>
    <row r="3386" spans="1:6" x14ac:dyDescent="0.25">
      <c r="A3386" s="66"/>
      <c r="B3386" s="66"/>
      <c r="C3386" s="67"/>
      <c r="D3386" s="67"/>
      <c r="E3386" s="67"/>
      <c r="F3386" s="66"/>
    </row>
    <row r="3387" spans="1:6" x14ac:dyDescent="0.25">
      <c r="A3387" s="66"/>
      <c r="B3387" s="66"/>
      <c r="C3387" s="67"/>
      <c r="D3387" s="67"/>
      <c r="E3387" s="67"/>
      <c r="F3387" s="66"/>
    </row>
    <row r="3388" spans="1:6" x14ac:dyDescent="0.25">
      <c r="A3388" s="66"/>
      <c r="B3388" s="66"/>
      <c r="C3388" s="67"/>
      <c r="D3388" s="67"/>
      <c r="E3388" s="67"/>
      <c r="F3388" s="66"/>
    </row>
    <row r="3389" spans="1:6" x14ac:dyDescent="0.25">
      <c r="A3389" s="66"/>
      <c r="B3389" s="66"/>
      <c r="C3389" s="67"/>
      <c r="D3389" s="67"/>
      <c r="E3389" s="67"/>
      <c r="F3389" s="66"/>
    </row>
    <row r="3390" spans="1:6" x14ac:dyDescent="0.25">
      <c r="A3390" s="66"/>
      <c r="B3390" s="66"/>
      <c r="C3390" s="67"/>
      <c r="D3390" s="67"/>
      <c r="E3390" s="67"/>
      <c r="F3390" s="66"/>
    </row>
    <row r="3391" spans="1:6" x14ac:dyDescent="0.25">
      <c r="A3391" s="66"/>
      <c r="B3391" s="66"/>
      <c r="C3391" s="67"/>
      <c r="D3391" s="67"/>
      <c r="E3391" s="67"/>
      <c r="F3391" s="66"/>
    </row>
    <row r="3392" spans="1:6" x14ac:dyDescent="0.25">
      <c r="A3392" s="66"/>
      <c r="B3392" s="66"/>
      <c r="C3392" s="67"/>
      <c r="D3392" s="67"/>
      <c r="E3392" s="67"/>
      <c r="F3392" s="66"/>
    </row>
    <row r="3393" spans="1:6" x14ac:dyDescent="0.25">
      <c r="A3393" s="66"/>
      <c r="B3393" s="66"/>
      <c r="C3393" s="67"/>
      <c r="D3393" s="67"/>
      <c r="E3393" s="67"/>
      <c r="F3393" s="66"/>
    </row>
    <row r="3394" spans="1:6" x14ac:dyDescent="0.25">
      <c r="A3394" s="66"/>
      <c r="B3394" s="66"/>
      <c r="C3394" s="67"/>
      <c r="D3394" s="67"/>
      <c r="E3394" s="67"/>
      <c r="F3394" s="66"/>
    </row>
    <row r="3395" spans="1:6" x14ac:dyDescent="0.25">
      <c r="A3395" s="66"/>
      <c r="B3395" s="66"/>
      <c r="C3395" s="67"/>
      <c r="D3395" s="67"/>
      <c r="E3395" s="67"/>
      <c r="F3395" s="66"/>
    </row>
    <row r="3396" spans="1:6" x14ac:dyDescent="0.25">
      <c r="A3396" s="66"/>
      <c r="B3396" s="66"/>
      <c r="C3396" s="67"/>
      <c r="D3396" s="67"/>
      <c r="E3396" s="67"/>
      <c r="F3396" s="66"/>
    </row>
    <row r="3397" spans="1:6" x14ac:dyDescent="0.25">
      <c r="A3397" s="66"/>
      <c r="B3397" s="66"/>
      <c r="C3397" s="67"/>
      <c r="D3397" s="67"/>
      <c r="E3397" s="67"/>
      <c r="F3397" s="66"/>
    </row>
    <row r="3398" spans="1:6" x14ac:dyDescent="0.25">
      <c r="A3398" s="66"/>
      <c r="B3398" s="66"/>
      <c r="C3398" s="67"/>
      <c r="D3398" s="67"/>
      <c r="E3398" s="67"/>
      <c r="F3398" s="66"/>
    </row>
    <row r="3399" spans="1:6" x14ac:dyDescent="0.25">
      <c r="A3399" s="66"/>
      <c r="B3399" s="66"/>
      <c r="C3399" s="67"/>
      <c r="D3399" s="67"/>
      <c r="E3399" s="67"/>
      <c r="F3399" s="66"/>
    </row>
    <row r="3400" spans="1:6" x14ac:dyDescent="0.25">
      <c r="A3400" s="66"/>
      <c r="B3400" s="66"/>
      <c r="C3400" s="67"/>
      <c r="D3400" s="67"/>
      <c r="E3400" s="67"/>
      <c r="F3400" s="66"/>
    </row>
    <row r="3401" spans="1:6" x14ac:dyDescent="0.25">
      <c r="A3401" s="66"/>
      <c r="B3401" s="66"/>
      <c r="C3401" s="67"/>
      <c r="D3401" s="67"/>
      <c r="E3401" s="67"/>
      <c r="F3401" s="66"/>
    </row>
    <row r="3402" spans="1:6" x14ac:dyDescent="0.25">
      <c r="A3402" s="66"/>
      <c r="B3402" s="66"/>
      <c r="C3402" s="67"/>
      <c r="D3402" s="67"/>
      <c r="E3402" s="67"/>
      <c r="F3402" s="66"/>
    </row>
    <row r="3403" spans="1:6" x14ac:dyDescent="0.25">
      <c r="A3403" s="66"/>
      <c r="B3403" s="66"/>
      <c r="C3403" s="67"/>
      <c r="D3403" s="67"/>
      <c r="E3403" s="67"/>
      <c r="F3403" s="66"/>
    </row>
    <row r="3404" spans="1:6" x14ac:dyDescent="0.25">
      <c r="A3404" s="66"/>
      <c r="B3404" s="66"/>
      <c r="C3404" s="67"/>
      <c r="D3404" s="67"/>
      <c r="E3404" s="67"/>
      <c r="F3404" s="66"/>
    </row>
    <row r="3405" spans="1:6" x14ac:dyDescent="0.25">
      <c r="A3405" s="66"/>
      <c r="B3405" s="66"/>
      <c r="C3405" s="67"/>
      <c r="D3405" s="67"/>
      <c r="E3405" s="67"/>
      <c r="F3405" s="66"/>
    </row>
    <row r="3406" spans="1:6" x14ac:dyDescent="0.25">
      <c r="A3406" s="66"/>
      <c r="B3406" s="66"/>
      <c r="C3406" s="67"/>
      <c r="D3406" s="67"/>
      <c r="E3406" s="67"/>
      <c r="F3406" s="66"/>
    </row>
    <row r="3407" spans="1:6" x14ac:dyDescent="0.25">
      <c r="A3407" s="66"/>
      <c r="B3407" s="66"/>
      <c r="C3407" s="67"/>
      <c r="D3407" s="67"/>
      <c r="E3407" s="67"/>
      <c r="F3407" s="66"/>
    </row>
    <row r="3408" spans="1:6" x14ac:dyDescent="0.25">
      <c r="A3408" s="66"/>
      <c r="B3408" s="66"/>
      <c r="C3408" s="67"/>
      <c r="D3408" s="67"/>
      <c r="E3408" s="67"/>
      <c r="F3408" s="66"/>
    </row>
    <row r="3409" spans="1:6" x14ac:dyDescent="0.25">
      <c r="A3409" s="66"/>
      <c r="B3409" s="66"/>
      <c r="C3409" s="67"/>
      <c r="D3409" s="67"/>
      <c r="E3409" s="67"/>
      <c r="F3409" s="66"/>
    </row>
    <row r="3410" spans="1:6" x14ac:dyDescent="0.25">
      <c r="A3410" s="66"/>
      <c r="B3410" s="66"/>
      <c r="C3410" s="67"/>
      <c r="D3410" s="67"/>
      <c r="E3410" s="67"/>
      <c r="F3410" s="66"/>
    </row>
    <row r="3411" spans="1:6" x14ac:dyDescent="0.25">
      <c r="A3411" s="66"/>
      <c r="B3411" s="66"/>
      <c r="C3411" s="67"/>
      <c r="D3411" s="67"/>
      <c r="E3411" s="67"/>
      <c r="F3411" s="66"/>
    </row>
    <row r="3412" spans="1:6" x14ac:dyDescent="0.25">
      <c r="A3412" s="66"/>
      <c r="B3412" s="66"/>
      <c r="C3412" s="67"/>
      <c r="D3412" s="67"/>
      <c r="E3412" s="67"/>
      <c r="F3412" s="66"/>
    </row>
    <row r="3413" spans="1:6" x14ac:dyDescent="0.25">
      <c r="A3413" s="66"/>
      <c r="B3413" s="66"/>
      <c r="C3413" s="67"/>
      <c r="D3413" s="67"/>
      <c r="E3413" s="67"/>
      <c r="F3413" s="66"/>
    </row>
    <row r="3414" spans="1:6" x14ac:dyDescent="0.25">
      <c r="A3414" s="66"/>
      <c r="B3414" s="66"/>
      <c r="C3414" s="67"/>
      <c r="D3414" s="67"/>
      <c r="E3414" s="67"/>
      <c r="F3414" s="66"/>
    </row>
    <row r="3415" spans="1:6" x14ac:dyDescent="0.25">
      <c r="A3415" s="66"/>
      <c r="B3415" s="66"/>
      <c r="C3415" s="67"/>
      <c r="D3415" s="67"/>
      <c r="E3415" s="67"/>
      <c r="F3415" s="66"/>
    </row>
    <row r="3416" spans="1:6" x14ac:dyDescent="0.25">
      <c r="A3416" s="66"/>
      <c r="B3416" s="66"/>
      <c r="C3416" s="67"/>
      <c r="D3416" s="67"/>
      <c r="E3416" s="67"/>
      <c r="F3416" s="66"/>
    </row>
    <row r="3417" spans="1:6" x14ac:dyDescent="0.25">
      <c r="A3417" s="66"/>
      <c r="B3417" s="66"/>
      <c r="C3417" s="67"/>
      <c r="D3417" s="67"/>
      <c r="E3417" s="67"/>
      <c r="F3417" s="66"/>
    </row>
    <row r="3418" spans="1:6" x14ac:dyDescent="0.25">
      <c r="A3418" s="66"/>
      <c r="B3418" s="66"/>
      <c r="C3418" s="67"/>
      <c r="D3418" s="67"/>
      <c r="E3418" s="67"/>
      <c r="F3418" s="66"/>
    </row>
    <row r="3419" spans="1:6" x14ac:dyDescent="0.25">
      <c r="A3419" s="66"/>
      <c r="B3419" s="66"/>
      <c r="C3419" s="67"/>
      <c r="D3419" s="67"/>
      <c r="E3419" s="67"/>
      <c r="F3419" s="66"/>
    </row>
    <row r="3420" spans="1:6" x14ac:dyDescent="0.25">
      <c r="A3420" s="66"/>
      <c r="B3420" s="66"/>
      <c r="C3420" s="67"/>
      <c r="D3420" s="67"/>
      <c r="E3420" s="67"/>
      <c r="F3420" s="66"/>
    </row>
    <row r="3421" spans="1:6" x14ac:dyDescent="0.25">
      <c r="A3421" s="66"/>
      <c r="B3421" s="66"/>
      <c r="C3421" s="67"/>
      <c r="D3421" s="67"/>
      <c r="E3421" s="67"/>
      <c r="F3421" s="66"/>
    </row>
    <row r="3422" spans="1:6" x14ac:dyDescent="0.25">
      <c r="A3422" s="66"/>
      <c r="B3422" s="66"/>
      <c r="C3422" s="67"/>
      <c r="D3422" s="67"/>
      <c r="E3422" s="67"/>
      <c r="F3422" s="66"/>
    </row>
    <row r="3423" spans="1:6" x14ac:dyDescent="0.25">
      <c r="A3423" s="66"/>
      <c r="B3423" s="66"/>
      <c r="C3423" s="67"/>
      <c r="D3423" s="67"/>
      <c r="E3423" s="67"/>
      <c r="F3423" s="66"/>
    </row>
    <row r="3424" spans="1:6" x14ac:dyDescent="0.25">
      <c r="A3424" s="66"/>
      <c r="B3424" s="66"/>
      <c r="C3424" s="67"/>
      <c r="D3424" s="67"/>
      <c r="E3424" s="67"/>
      <c r="F3424" s="66"/>
    </row>
    <row r="3425" spans="1:6" x14ac:dyDescent="0.25">
      <c r="A3425" s="66"/>
      <c r="B3425" s="66"/>
      <c r="C3425" s="67"/>
      <c r="D3425" s="67"/>
      <c r="E3425" s="67"/>
      <c r="F3425" s="66"/>
    </row>
    <row r="3426" spans="1:6" x14ac:dyDescent="0.25">
      <c r="A3426" s="66"/>
      <c r="B3426" s="66"/>
      <c r="C3426" s="67"/>
      <c r="D3426" s="67"/>
      <c r="E3426" s="67"/>
      <c r="F3426" s="66"/>
    </row>
    <row r="3427" spans="1:6" x14ac:dyDescent="0.25">
      <c r="A3427" s="66"/>
      <c r="B3427" s="66"/>
      <c r="C3427" s="67"/>
      <c r="D3427" s="67"/>
      <c r="E3427" s="67"/>
      <c r="F3427" s="66"/>
    </row>
    <row r="3428" spans="1:6" x14ac:dyDescent="0.25">
      <c r="A3428" s="66"/>
      <c r="B3428" s="66"/>
      <c r="C3428" s="67"/>
      <c r="D3428" s="67"/>
      <c r="E3428" s="67"/>
      <c r="F3428" s="66"/>
    </row>
    <row r="3429" spans="1:6" x14ac:dyDescent="0.25">
      <c r="A3429" s="66"/>
      <c r="B3429" s="66"/>
      <c r="C3429" s="67"/>
      <c r="D3429" s="67"/>
      <c r="E3429" s="67"/>
      <c r="F3429" s="66"/>
    </row>
    <row r="3430" spans="1:6" x14ac:dyDescent="0.25">
      <c r="A3430" s="66"/>
      <c r="B3430" s="66"/>
      <c r="C3430" s="67"/>
      <c r="D3430" s="67"/>
      <c r="E3430" s="67"/>
      <c r="F3430" s="66"/>
    </row>
    <row r="3431" spans="1:6" x14ac:dyDescent="0.25">
      <c r="A3431" s="66"/>
      <c r="B3431" s="66"/>
      <c r="C3431" s="67"/>
      <c r="D3431" s="67"/>
      <c r="E3431" s="67"/>
      <c r="F3431" s="66"/>
    </row>
    <row r="3432" spans="1:6" x14ac:dyDescent="0.25">
      <c r="A3432" s="66"/>
      <c r="B3432" s="66"/>
      <c r="C3432" s="67"/>
      <c r="D3432" s="67"/>
      <c r="E3432" s="67"/>
      <c r="F3432" s="66"/>
    </row>
    <row r="3433" spans="1:6" x14ac:dyDescent="0.25">
      <c r="A3433" s="66"/>
      <c r="B3433" s="66"/>
      <c r="C3433" s="67"/>
      <c r="D3433" s="67"/>
      <c r="E3433" s="67"/>
      <c r="F3433" s="66"/>
    </row>
    <row r="3434" spans="1:6" x14ac:dyDescent="0.25">
      <c r="A3434" s="66"/>
      <c r="B3434" s="66"/>
      <c r="C3434" s="67"/>
      <c r="D3434" s="67"/>
      <c r="E3434" s="67"/>
      <c r="F3434" s="66"/>
    </row>
    <row r="3435" spans="1:6" x14ac:dyDescent="0.25">
      <c r="A3435" s="66"/>
      <c r="B3435" s="66"/>
      <c r="C3435" s="67"/>
      <c r="D3435" s="67"/>
      <c r="E3435" s="67"/>
      <c r="F3435" s="66"/>
    </row>
    <row r="3436" spans="1:6" x14ac:dyDescent="0.25">
      <c r="A3436" s="66"/>
      <c r="B3436" s="66"/>
      <c r="C3436" s="67"/>
      <c r="D3436" s="67"/>
      <c r="E3436" s="67"/>
      <c r="F3436" s="66"/>
    </row>
    <row r="3437" spans="1:6" x14ac:dyDescent="0.25">
      <c r="A3437" s="66"/>
      <c r="B3437" s="66"/>
      <c r="C3437" s="67"/>
      <c r="D3437" s="67"/>
      <c r="E3437" s="67"/>
      <c r="F3437" s="66"/>
    </row>
    <row r="3438" spans="1:6" x14ac:dyDescent="0.25">
      <c r="A3438" s="66"/>
      <c r="B3438" s="66"/>
      <c r="C3438" s="67"/>
      <c r="D3438" s="67"/>
      <c r="E3438" s="67"/>
      <c r="F3438" s="66"/>
    </row>
    <row r="3439" spans="1:6" x14ac:dyDescent="0.25">
      <c r="A3439" s="66"/>
      <c r="B3439" s="66"/>
      <c r="C3439" s="67"/>
      <c r="D3439" s="67"/>
      <c r="E3439" s="67"/>
      <c r="F3439" s="66"/>
    </row>
    <row r="3440" spans="1:6" x14ac:dyDescent="0.25">
      <c r="A3440" s="66"/>
      <c r="B3440" s="66"/>
      <c r="C3440" s="67"/>
      <c r="D3440" s="67"/>
      <c r="E3440" s="67"/>
      <c r="F3440" s="66"/>
    </row>
    <row r="3441" spans="1:6" x14ac:dyDescent="0.25">
      <c r="A3441" s="66"/>
      <c r="B3441" s="66"/>
      <c r="C3441" s="67"/>
      <c r="D3441" s="67"/>
      <c r="E3441" s="67"/>
      <c r="F3441" s="66"/>
    </row>
    <row r="3442" spans="1:6" x14ac:dyDescent="0.25">
      <c r="A3442" s="66"/>
      <c r="B3442" s="66"/>
      <c r="C3442" s="67"/>
      <c r="D3442" s="67"/>
      <c r="E3442" s="67"/>
      <c r="F3442" s="66"/>
    </row>
  </sheetData>
  <mergeCells count="10">
    <mergeCell ref="D109:E109"/>
    <mergeCell ref="B116:C116"/>
    <mergeCell ref="B118:D118"/>
    <mergeCell ref="B2:E2"/>
    <mergeCell ref="B3:E3"/>
    <mergeCell ref="B24:E25"/>
    <mergeCell ref="B45:E45"/>
    <mergeCell ref="C47:F47"/>
    <mergeCell ref="C97:C106"/>
    <mergeCell ref="B26:E27"/>
  </mergeCells>
  <pageMargins left="0.7" right="0.7" top="0.75" bottom="0.75" header="0.3" footer="0.3"/>
  <pageSetup paperSize="9" orientation="portrait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E73A-669C-42C6-A1DF-86C08A0EDEAB}">
  <sheetPr>
    <tabColor rgb="FF00B050"/>
  </sheetPr>
  <dimension ref="A1:L10216"/>
  <sheetViews>
    <sheetView showZeros="0" tabSelected="1" showWhiteSpace="0" view="pageLayout" topLeftCell="A284" zoomScaleNormal="140" zoomScaleSheetLayoutView="120" workbookViewId="0">
      <selection activeCell="G307" sqref="G307"/>
    </sheetView>
  </sheetViews>
  <sheetFormatPr defaultRowHeight="15" customHeight="1" x14ac:dyDescent="0.25"/>
  <cols>
    <col min="1" max="1" width="9.125" style="113"/>
    <col min="2" max="2" width="6.75" style="124" customWidth="1"/>
    <col min="3" max="3" width="8.75" style="124" customWidth="1"/>
    <col min="4" max="4" width="5.75" style="113" customWidth="1"/>
    <col min="5" max="5" width="4.75" style="113" customWidth="1"/>
    <col min="6" max="6" width="6.625" style="113" customWidth="1"/>
    <col min="7" max="7" width="13.375" style="124" customWidth="1"/>
    <col min="8" max="8" width="5.875" style="113" customWidth="1"/>
    <col min="9" max="9" width="5.375" style="113" customWidth="1"/>
    <col min="10" max="10" width="5.75" style="113" hidden="1" customWidth="1"/>
    <col min="11" max="11" width="2.75" style="124" hidden="1" customWidth="1"/>
    <col min="12" max="12" width="12.75" style="126" customWidth="1"/>
    <col min="13" max="257" width="9.125" style="113"/>
    <col min="258" max="258" width="6.75" style="113" customWidth="1"/>
    <col min="259" max="259" width="8.75" style="113" customWidth="1"/>
    <col min="260" max="260" width="5.75" style="113" customWidth="1"/>
    <col min="261" max="261" width="4.75" style="113" customWidth="1"/>
    <col min="262" max="262" width="6.625" style="113" customWidth="1"/>
    <col min="263" max="263" width="13.375" style="113" customWidth="1"/>
    <col min="264" max="264" width="5.875" style="113" customWidth="1"/>
    <col min="265" max="266" width="5.75" style="113" customWidth="1"/>
    <col min="267" max="267" width="2.75" style="113" customWidth="1"/>
    <col min="268" max="268" width="12.75" style="113" customWidth="1"/>
    <col min="269" max="513" width="9.125" style="113"/>
    <col min="514" max="514" width="6.75" style="113" customWidth="1"/>
    <col min="515" max="515" width="8.75" style="113" customWidth="1"/>
    <col min="516" max="516" width="5.75" style="113" customWidth="1"/>
    <col min="517" max="517" width="4.75" style="113" customWidth="1"/>
    <col min="518" max="518" width="6.625" style="113" customWidth="1"/>
    <col min="519" max="519" width="13.375" style="113" customWidth="1"/>
    <col min="520" max="520" width="5.875" style="113" customWidth="1"/>
    <col min="521" max="522" width="5.75" style="113" customWidth="1"/>
    <col min="523" max="523" width="2.75" style="113" customWidth="1"/>
    <col min="524" max="524" width="12.75" style="113" customWidth="1"/>
    <col min="525" max="769" width="9.125" style="113"/>
    <col min="770" max="770" width="6.75" style="113" customWidth="1"/>
    <col min="771" max="771" width="8.75" style="113" customWidth="1"/>
    <col min="772" max="772" width="5.75" style="113" customWidth="1"/>
    <col min="773" max="773" width="4.75" style="113" customWidth="1"/>
    <col min="774" max="774" width="6.625" style="113" customWidth="1"/>
    <col min="775" max="775" width="13.375" style="113" customWidth="1"/>
    <col min="776" max="776" width="5.875" style="113" customWidth="1"/>
    <col min="777" max="778" width="5.75" style="113" customWidth="1"/>
    <col min="779" max="779" width="2.75" style="113" customWidth="1"/>
    <col min="780" max="780" width="12.75" style="113" customWidth="1"/>
    <col min="781" max="1025" width="9.125" style="113"/>
    <col min="1026" max="1026" width="6.75" style="113" customWidth="1"/>
    <col min="1027" max="1027" width="8.75" style="113" customWidth="1"/>
    <col min="1028" max="1028" width="5.75" style="113" customWidth="1"/>
    <col min="1029" max="1029" width="4.75" style="113" customWidth="1"/>
    <col min="1030" max="1030" width="6.625" style="113" customWidth="1"/>
    <col min="1031" max="1031" width="13.375" style="113" customWidth="1"/>
    <col min="1032" max="1032" width="5.875" style="113" customWidth="1"/>
    <col min="1033" max="1034" width="5.75" style="113" customWidth="1"/>
    <col min="1035" max="1035" width="2.75" style="113" customWidth="1"/>
    <col min="1036" max="1036" width="12.75" style="113" customWidth="1"/>
    <col min="1037" max="1281" width="9.125" style="113"/>
    <col min="1282" max="1282" width="6.75" style="113" customWidth="1"/>
    <col min="1283" max="1283" width="8.75" style="113" customWidth="1"/>
    <col min="1284" max="1284" width="5.75" style="113" customWidth="1"/>
    <col min="1285" max="1285" width="4.75" style="113" customWidth="1"/>
    <col min="1286" max="1286" width="6.625" style="113" customWidth="1"/>
    <col min="1287" max="1287" width="13.375" style="113" customWidth="1"/>
    <col min="1288" max="1288" width="5.875" style="113" customWidth="1"/>
    <col min="1289" max="1290" width="5.75" style="113" customWidth="1"/>
    <col min="1291" max="1291" width="2.75" style="113" customWidth="1"/>
    <col min="1292" max="1292" width="12.75" style="113" customWidth="1"/>
    <col min="1293" max="1537" width="9.125" style="113"/>
    <col min="1538" max="1538" width="6.75" style="113" customWidth="1"/>
    <col min="1539" max="1539" width="8.75" style="113" customWidth="1"/>
    <col min="1540" max="1540" width="5.75" style="113" customWidth="1"/>
    <col min="1541" max="1541" width="4.75" style="113" customWidth="1"/>
    <col min="1542" max="1542" width="6.625" style="113" customWidth="1"/>
    <col min="1543" max="1543" width="13.375" style="113" customWidth="1"/>
    <col min="1544" max="1544" width="5.875" style="113" customWidth="1"/>
    <col min="1545" max="1546" width="5.75" style="113" customWidth="1"/>
    <col min="1547" max="1547" width="2.75" style="113" customWidth="1"/>
    <col min="1548" max="1548" width="12.75" style="113" customWidth="1"/>
    <col min="1549" max="1793" width="9.125" style="113"/>
    <col min="1794" max="1794" width="6.75" style="113" customWidth="1"/>
    <col min="1795" max="1795" width="8.75" style="113" customWidth="1"/>
    <col min="1796" max="1796" width="5.75" style="113" customWidth="1"/>
    <col min="1797" max="1797" width="4.75" style="113" customWidth="1"/>
    <col min="1798" max="1798" width="6.625" style="113" customWidth="1"/>
    <col min="1799" max="1799" width="13.375" style="113" customWidth="1"/>
    <col min="1800" max="1800" width="5.875" style="113" customWidth="1"/>
    <col min="1801" max="1802" width="5.75" style="113" customWidth="1"/>
    <col min="1803" max="1803" width="2.75" style="113" customWidth="1"/>
    <col min="1804" max="1804" width="12.75" style="113" customWidth="1"/>
    <col min="1805" max="2049" width="9.125" style="113"/>
    <col min="2050" max="2050" width="6.75" style="113" customWidth="1"/>
    <col min="2051" max="2051" width="8.75" style="113" customWidth="1"/>
    <col min="2052" max="2052" width="5.75" style="113" customWidth="1"/>
    <col min="2053" max="2053" width="4.75" style="113" customWidth="1"/>
    <col min="2054" max="2054" width="6.625" style="113" customWidth="1"/>
    <col min="2055" max="2055" width="13.375" style="113" customWidth="1"/>
    <col min="2056" max="2056" width="5.875" style="113" customWidth="1"/>
    <col min="2057" max="2058" width="5.75" style="113" customWidth="1"/>
    <col min="2059" max="2059" width="2.75" style="113" customWidth="1"/>
    <col min="2060" max="2060" width="12.75" style="113" customWidth="1"/>
    <col min="2061" max="2305" width="9.125" style="113"/>
    <col min="2306" max="2306" width="6.75" style="113" customWidth="1"/>
    <col min="2307" max="2307" width="8.75" style="113" customWidth="1"/>
    <col min="2308" max="2308" width="5.75" style="113" customWidth="1"/>
    <col min="2309" max="2309" width="4.75" style="113" customWidth="1"/>
    <col min="2310" max="2310" width="6.625" style="113" customWidth="1"/>
    <col min="2311" max="2311" width="13.375" style="113" customWidth="1"/>
    <col min="2312" max="2312" width="5.875" style="113" customWidth="1"/>
    <col min="2313" max="2314" width="5.75" style="113" customWidth="1"/>
    <col min="2315" max="2315" width="2.75" style="113" customWidth="1"/>
    <col min="2316" max="2316" width="12.75" style="113" customWidth="1"/>
    <col min="2317" max="2561" width="9.125" style="113"/>
    <col min="2562" max="2562" width="6.75" style="113" customWidth="1"/>
    <col min="2563" max="2563" width="8.75" style="113" customWidth="1"/>
    <col min="2564" max="2564" width="5.75" style="113" customWidth="1"/>
    <col min="2565" max="2565" width="4.75" style="113" customWidth="1"/>
    <col min="2566" max="2566" width="6.625" style="113" customWidth="1"/>
    <col min="2567" max="2567" width="13.375" style="113" customWidth="1"/>
    <col min="2568" max="2568" width="5.875" style="113" customWidth="1"/>
    <col min="2569" max="2570" width="5.75" style="113" customWidth="1"/>
    <col min="2571" max="2571" width="2.75" style="113" customWidth="1"/>
    <col min="2572" max="2572" width="12.75" style="113" customWidth="1"/>
    <col min="2573" max="2817" width="9.125" style="113"/>
    <col min="2818" max="2818" width="6.75" style="113" customWidth="1"/>
    <col min="2819" max="2819" width="8.75" style="113" customWidth="1"/>
    <col min="2820" max="2820" width="5.75" style="113" customWidth="1"/>
    <col min="2821" max="2821" width="4.75" style="113" customWidth="1"/>
    <col min="2822" max="2822" width="6.625" style="113" customWidth="1"/>
    <col min="2823" max="2823" width="13.375" style="113" customWidth="1"/>
    <col min="2824" max="2824" width="5.875" style="113" customWidth="1"/>
    <col min="2825" max="2826" width="5.75" style="113" customWidth="1"/>
    <col min="2827" max="2827" width="2.75" style="113" customWidth="1"/>
    <col min="2828" max="2828" width="12.75" style="113" customWidth="1"/>
    <col min="2829" max="3073" width="9.125" style="113"/>
    <col min="3074" max="3074" width="6.75" style="113" customWidth="1"/>
    <col min="3075" max="3075" width="8.75" style="113" customWidth="1"/>
    <col min="3076" max="3076" width="5.75" style="113" customWidth="1"/>
    <col min="3077" max="3077" width="4.75" style="113" customWidth="1"/>
    <col min="3078" max="3078" width="6.625" style="113" customWidth="1"/>
    <col min="3079" max="3079" width="13.375" style="113" customWidth="1"/>
    <col min="3080" max="3080" width="5.875" style="113" customWidth="1"/>
    <col min="3081" max="3082" width="5.75" style="113" customWidth="1"/>
    <col min="3083" max="3083" width="2.75" style="113" customWidth="1"/>
    <col min="3084" max="3084" width="12.75" style="113" customWidth="1"/>
    <col min="3085" max="3329" width="9.125" style="113"/>
    <col min="3330" max="3330" width="6.75" style="113" customWidth="1"/>
    <col min="3331" max="3331" width="8.75" style="113" customWidth="1"/>
    <col min="3332" max="3332" width="5.75" style="113" customWidth="1"/>
    <col min="3333" max="3333" width="4.75" style="113" customWidth="1"/>
    <col min="3334" max="3334" width="6.625" style="113" customWidth="1"/>
    <col min="3335" max="3335" width="13.375" style="113" customWidth="1"/>
    <col min="3336" max="3336" width="5.875" style="113" customWidth="1"/>
    <col min="3337" max="3338" width="5.75" style="113" customWidth="1"/>
    <col min="3339" max="3339" width="2.75" style="113" customWidth="1"/>
    <col min="3340" max="3340" width="12.75" style="113" customWidth="1"/>
    <col min="3341" max="3585" width="9.125" style="113"/>
    <col min="3586" max="3586" width="6.75" style="113" customWidth="1"/>
    <col min="3587" max="3587" width="8.75" style="113" customWidth="1"/>
    <col min="3588" max="3588" width="5.75" style="113" customWidth="1"/>
    <col min="3589" max="3589" width="4.75" style="113" customWidth="1"/>
    <col min="3590" max="3590" width="6.625" style="113" customWidth="1"/>
    <col min="3591" max="3591" width="13.375" style="113" customWidth="1"/>
    <col min="3592" max="3592" width="5.875" style="113" customWidth="1"/>
    <col min="3593" max="3594" width="5.75" style="113" customWidth="1"/>
    <col min="3595" max="3595" width="2.75" style="113" customWidth="1"/>
    <col min="3596" max="3596" width="12.75" style="113" customWidth="1"/>
    <col min="3597" max="3841" width="9.125" style="113"/>
    <col min="3842" max="3842" width="6.75" style="113" customWidth="1"/>
    <col min="3843" max="3843" width="8.75" style="113" customWidth="1"/>
    <col min="3844" max="3844" width="5.75" style="113" customWidth="1"/>
    <col min="3845" max="3845" width="4.75" style="113" customWidth="1"/>
    <col min="3846" max="3846" width="6.625" style="113" customWidth="1"/>
    <col min="3847" max="3847" width="13.375" style="113" customWidth="1"/>
    <col min="3848" max="3848" width="5.875" style="113" customWidth="1"/>
    <col min="3849" max="3850" width="5.75" style="113" customWidth="1"/>
    <col min="3851" max="3851" width="2.75" style="113" customWidth="1"/>
    <col min="3852" max="3852" width="12.75" style="113" customWidth="1"/>
    <col min="3853" max="4097" width="9.125" style="113"/>
    <col min="4098" max="4098" width="6.75" style="113" customWidth="1"/>
    <col min="4099" max="4099" width="8.75" style="113" customWidth="1"/>
    <col min="4100" max="4100" width="5.75" style="113" customWidth="1"/>
    <col min="4101" max="4101" width="4.75" style="113" customWidth="1"/>
    <col min="4102" max="4102" width="6.625" style="113" customWidth="1"/>
    <col min="4103" max="4103" width="13.375" style="113" customWidth="1"/>
    <col min="4104" max="4104" width="5.875" style="113" customWidth="1"/>
    <col min="4105" max="4106" width="5.75" style="113" customWidth="1"/>
    <col min="4107" max="4107" width="2.75" style="113" customWidth="1"/>
    <col min="4108" max="4108" width="12.75" style="113" customWidth="1"/>
    <col min="4109" max="4353" width="9.125" style="113"/>
    <col min="4354" max="4354" width="6.75" style="113" customWidth="1"/>
    <col min="4355" max="4355" width="8.75" style="113" customWidth="1"/>
    <col min="4356" max="4356" width="5.75" style="113" customWidth="1"/>
    <col min="4357" max="4357" width="4.75" style="113" customWidth="1"/>
    <col min="4358" max="4358" width="6.625" style="113" customWidth="1"/>
    <col min="4359" max="4359" width="13.375" style="113" customWidth="1"/>
    <col min="4360" max="4360" width="5.875" style="113" customWidth="1"/>
    <col min="4361" max="4362" width="5.75" style="113" customWidth="1"/>
    <col min="4363" max="4363" width="2.75" style="113" customWidth="1"/>
    <col min="4364" max="4364" width="12.75" style="113" customWidth="1"/>
    <col min="4365" max="4609" width="9.125" style="113"/>
    <col min="4610" max="4610" width="6.75" style="113" customWidth="1"/>
    <col min="4611" max="4611" width="8.75" style="113" customWidth="1"/>
    <col min="4612" max="4612" width="5.75" style="113" customWidth="1"/>
    <col min="4613" max="4613" width="4.75" style="113" customWidth="1"/>
    <col min="4614" max="4614" width="6.625" style="113" customWidth="1"/>
    <col min="4615" max="4615" width="13.375" style="113" customWidth="1"/>
    <col min="4616" max="4616" width="5.875" style="113" customWidth="1"/>
    <col min="4617" max="4618" width="5.75" style="113" customWidth="1"/>
    <col min="4619" max="4619" width="2.75" style="113" customWidth="1"/>
    <col min="4620" max="4620" width="12.75" style="113" customWidth="1"/>
    <col min="4621" max="4865" width="9.125" style="113"/>
    <col min="4866" max="4866" width="6.75" style="113" customWidth="1"/>
    <col min="4867" max="4867" width="8.75" style="113" customWidth="1"/>
    <col min="4868" max="4868" width="5.75" style="113" customWidth="1"/>
    <col min="4869" max="4869" width="4.75" style="113" customWidth="1"/>
    <col min="4870" max="4870" width="6.625" style="113" customWidth="1"/>
    <col min="4871" max="4871" width="13.375" style="113" customWidth="1"/>
    <col min="4872" max="4872" width="5.875" style="113" customWidth="1"/>
    <col min="4873" max="4874" width="5.75" style="113" customWidth="1"/>
    <col min="4875" max="4875" width="2.75" style="113" customWidth="1"/>
    <col min="4876" max="4876" width="12.75" style="113" customWidth="1"/>
    <col min="4877" max="5121" width="9.125" style="113"/>
    <col min="5122" max="5122" width="6.75" style="113" customWidth="1"/>
    <col min="5123" max="5123" width="8.75" style="113" customWidth="1"/>
    <col min="5124" max="5124" width="5.75" style="113" customWidth="1"/>
    <col min="5125" max="5125" width="4.75" style="113" customWidth="1"/>
    <col min="5126" max="5126" width="6.625" style="113" customWidth="1"/>
    <col min="5127" max="5127" width="13.375" style="113" customWidth="1"/>
    <col min="5128" max="5128" width="5.875" style="113" customWidth="1"/>
    <col min="5129" max="5130" width="5.75" style="113" customWidth="1"/>
    <col min="5131" max="5131" width="2.75" style="113" customWidth="1"/>
    <col min="5132" max="5132" width="12.75" style="113" customWidth="1"/>
    <col min="5133" max="5377" width="9.125" style="113"/>
    <col min="5378" max="5378" width="6.75" style="113" customWidth="1"/>
    <col min="5379" max="5379" width="8.75" style="113" customWidth="1"/>
    <col min="5380" max="5380" width="5.75" style="113" customWidth="1"/>
    <col min="5381" max="5381" width="4.75" style="113" customWidth="1"/>
    <col min="5382" max="5382" width="6.625" style="113" customWidth="1"/>
    <col min="5383" max="5383" width="13.375" style="113" customWidth="1"/>
    <col min="5384" max="5384" width="5.875" style="113" customWidth="1"/>
    <col min="5385" max="5386" width="5.75" style="113" customWidth="1"/>
    <col min="5387" max="5387" width="2.75" style="113" customWidth="1"/>
    <col min="5388" max="5388" width="12.75" style="113" customWidth="1"/>
    <col min="5389" max="5633" width="9.125" style="113"/>
    <col min="5634" max="5634" width="6.75" style="113" customWidth="1"/>
    <col min="5635" max="5635" width="8.75" style="113" customWidth="1"/>
    <col min="5636" max="5636" width="5.75" style="113" customWidth="1"/>
    <col min="5637" max="5637" width="4.75" style="113" customWidth="1"/>
    <col min="5638" max="5638" width="6.625" style="113" customWidth="1"/>
    <col min="5639" max="5639" width="13.375" style="113" customWidth="1"/>
    <col min="5640" max="5640" width="5.875" style="113" customWidth="1"/>
    <col min="5641" max="5642" width="5.75" style="113" customWidth="1"/>
    <col min="5643" max="5643" width="2.75" style="113" customWidth="1"/>
    <col min="5644" max="5644" width="12.75" style="113" customWidth="1"/>
    <col min="5645" max="5889" width="9.125" style="113"/>
    <col min="5890" max="5890" width="6.75" style="113" customWidth="1"/>
    <col min="5891" max="5891" width="8.75" style="113" customWidth="1"/>
    <col min="5892" max="5892" width="5.75" style="113" customWidth="1"/>
    <col min="5893" max="5893" width="4.75" style="113" customWidth="1"/>
    <col min="5894" max="5894" width="6.625" style="113" customWidth="1"/>
    <col min="5895" max="5895" width="13.375" style="113" customWidth="1"/>
    <col min="5896" max="5896" width="5.875" style="113" customWidth="1"/>
    <col min="5897" max="5898" width="5.75" style="113" customWidth="1"/>
    <col min="5899" max="5899" width="2.75" style="113" customWidth="1"/>
    <col min="5900" max="5900" width="12.75" style="113" customWidth="1"/>
    <col min="5901" max="6145" width="9.125" style="113"/>
    <col min="6146" max="6146" width="6.75" style="113" customWidth="1"/>
    <col min="6147" max="6147" width="8.75" style="113" customWidth="1"/>
    <col min="6148" max="6148" width="5.75" style="113" customWidth="1"/>
    <col min="6149" max="6149" width="4.75" style="113" customWidth="1"/>
    <col min="6150" max="6150" width="6.625" style="113" customWidth="1"/>
    <col min="6151" max="6151" width="13.375" style="113" customWidth="1"/>
    <col min="6152" max="6152" width="5.875" style="113" customWidth="1"/>
    <col min="6153" max="6154" width="5.75" style="113" customWidth="1"/>
    <col min="6155" max="6155" width="2.75" style="113" customWidth="1"/>
    <col min="6156" max="6156" width="12.75" style="113" customWidth="1"/>
    <col min="6157" max="6401" width="9.125" style="113"/>
    <col min="6402" max="6402" width="6.75" style="113" customWidth="1"/>
    <col min="6403" max="6403" width="8.75" style="113" customWidth="1"/>
    <col min="6404" max="6404" width="5.75" style="113" customWidth="1"/>
    <col min="6405" max="6405" width="4.75" style="113" customWidth="1"/>
    <col min="6406" max="6406" width="6.625" style="113" customWidth="1"/>
    <col min="6407" max="6407" width="13.375" style="113" customWidth="1"/>
    <col min="6408" max="6408" width="5.875" style="113" customWidth="1"/>
    <col min="6409" max="6410" width="5.75" style="113" customWidth="1"/>
    <col min="6411" max="6411" width="2.75" style="113" customWidth="1"/>
    <col min="6412" max="6412" width="12.75" style="113" customWidth="1"/>
    <col min="6413" max="6657" width="9.125" style="113"/>
    <col min="6658" max="6658" width="6.75" style="113" customWidth="1"/>
    <col min="6659" max="6659" width="8.75" style="113" customWidth="1"/>
    <col min="6660" max="6660" width="5.75" style="113" customWidth="1"/>
    <col min="6661" max="6661" width="4.75" style="113" customWidth="1"/>
    <col min="6662" max="6662" width="6.625" style="113" customWidth="1"/>
    <col min="6663" max="6663" width="13.375" style="113" customWidth="1"/>
    <col min="6664" max="6664" width="5.875" style="113" customWidth="1"/>
    <col min="6665" max="6666" width="5.75" style="113" customWidth="1"/>
    <col min="6667" max="6667" width="2.75" style="113" customWidth="1"/>
    <col min="6668" max="6668" width="12.75" style="113" customWidth="1"/>
    <col min="6669" max="6913" width="9.125" style="113"/>
    <col min="6914" max="6914" width="6.75" style="113" customWidth="1"/>
    <col min="6915" max="6915" width="8.75" style="113" customWidth="1"/>
    <col min="6916" max="6916" width="5.75" style="113" customWidth="1"/>
    <col min="6917" max="6917" width="4.75" style="113" customWidth="1"/>
    <col min="6918" max="6918" width="6.625" style="113" customWidth="1"/>
    <col min="6919" max="6919" width="13.375" style="113" customWidth="1"/>
    <col min="6920" max="6920" width="5.875" style="113" customWidth="1"/>
    <col min="6921" max="6922" width="5.75" style="113" customWidth="1"/>
    <col min="6923" max="6923" width="2.75" style="113" customWidth="1"/>
    <col min="6924" max="6924" width="12.75" style="113" customWidth="1"/>
    <col min="6925" max="7169" width="9.125" style="113"/>
    <col min="7170" max="7170" width="6.75" style="113" customWidth="1"/>
    <col min="7171" max="7171" width="8.75" style="113" customWidth="1"/>
    <col min="7172" max="7172" width="5.75" style="113" customWidth="1"/>
    <col min="7173" max="7173" width="4.75" style="113" customWidth="1"/>
    <col min="7174" max="7174" width="6.625" style="113" customWidth="1"/>
    <col min="7175" max="7175" width="13.375" style="113" customWidth="1"/>
    <col min="7176" max="7176" width="5.875" style="113" customWidth="1"/>
    <col min="7177" max="7178" width="5.75" style="113" customWidth="1"/>
    <col min="7179" max="7179" width="2.75" style="113" customWidth="1"/>
    <col min="7180" max="7180" width="12.75" style="113" customWidth="1"/>
    <col min="7181" max="7425" width="9.125" style="113"/>
    <col min="7426" max="7426" width="6.75" style="113" customWidth="1"/>
    <col min="7427" max="7427" width="8.75" style="113" customWidth="1"/>
    <col min="7428" max="7428" width="5.75" style="113" customWidth="1"/>
    <col min="7429" max="7429" width="4.75" style="113" customWidth="1"/>
    <col min="7430" max="7430" width="6.625" style="113" customWidth="1"/>
    <col min="7431" max="7431" width="13.375" style="113" customWidth="1"/>
    <col min="7432" max="7432" width="5.875" style="113" customWidth="1"/>
    <col min="7433" max="7434" width="5.75" style="113" customWidth="1"/>
    <col min="7435" max="7435" width="2.75" style="113" customWidth="1"/>
    <col min="7436" max="7436" width="12.75" style="113" customWidth="1"/>
    <col min="7437" max="7681" width="9.125" style="113"/>
    <col min="7682" max="7682" width="6.75" style="113" customWidth="1"/>
    <col min="7683" max="7683" width="8.75" style="113" customWidth="1"/>
    <col min="7684" max="7684" width="5.75" style="113" customWidth="1"/>
    <col min="7685" max="7685" width="4.75" style="113" customWidth="1"/>
    <col min="7686" max="7686" width="6.625" style="113" customWidth="1"/>
    <col min="7687" max="7687" width="13.375" style="113" customWidth="1"/>
    <col min="7688" max="7688" width="5.875" style="113" customWidth="1"/>
    <col min="7689" max="7690" width="5.75" style="113" customWidth="1"/>
    <col min="7691" max="7691" width="2.75" style="113" customWidth="1"/>
    <col min="7692" max="7692" width="12.75" style="113" customWidth="1"/>
    <col min="7693" max="7937" width="9.125" style="113"/>
    <col min="7938" max="7938" width="6.75" style="113" customWidth="1"/>
    <col min="7939" max="7939" width="8.75" style="113" customWidth="1"/>
    <col min="7940" max="7940" width="5.75" style="113" customWidth="1"/>
    <col min="7941" max="7941" width="4.75" style="113" customWidth="1"/>
    <col min="7942" max="7942" width="6.625" style="113" customWidth="1"/>
    <col min="7943" max="7943" width="13.375" style="113" customWidth="1"/>
    <col min="7944" max="7944" width="5.875" style="113" customWidth="1"/>
    <col min="7945" max="7946" width="5.75" style="113" customWidth="1"/>
    <col min="7947" max="7947" width="2.75" style="113" customWidth="1"/>
    <col min="7948" max="7948" width="12.75" style="113" customWidth="1"/>
    <col min="7949" max="8193" width="9.125" style="113"/>
    <col min="8194" max="8194" width="6.75" style="113" customWidth="1"/>
    <col min="8195" max="8195" width="8.75" style="113" customWidth="1"/>
    <col min="8196" max="8196" width="5.75" style="113" customWidth="1"/>
    <col min="8197" max="8197" width="4.75" style="113" customWidth="1"/>
    <col min="8198" max="8198" width="6.625" style="113" customWidth="1"/>
    <col min="8199" max="8199" width="13.375" style="113" customWidth="1"/>
    <col min="8200" max="8200" width="5.875" style="113" customWidth="1"/>
    <col min="8201" max="8202" width="5.75" style="113" customWidth="1"/>
    <col min="8203" max="8203" width="2.75" style="113" customWidth="1"/>
    <col min="8204" max="8204" width="12.75" style="113" customWidth="1"/>
    <col min="8205" max="8449" width="9.125" style="113"/>
    <col min="8450" max="8450" width="6.75" style="113" customWidth="1"/>
    <col min="8451" max="8451" width="8.75" style="113" customWidth="1"/>
    <col min="8452" max="8452" width="5.75" style="113" customWidth="1"/>
    <col min="8453" max="8453" width="4.75" style="113" customWidth="1"/>
    <col min="8454" max="8454" width="6.625" style="113" customWidth="1"/>
    <col min="8455" max="8455" width="13.375" style="113" customWidth="1"/>
    <col min="8456" max="8456" width="5.875" style="113" customWidth="1"/>
    <col min="8457" max="8458" width="5.75" style="113" customWidth="1"/>
    <col min="8459" max="8459" width="2.75" style="113" customWidth="1"/>
    <col min="8460" max="8460" width="12.75" style="113" customWidth="1"/>
    <col min="8461" max="8705" width="9.125" style="113"/>
    <col min="8706" max="8706" width="6.75" style="113" customWidth="1"/>
    <col min="8707" max="8707" width="8.75" style="113" customWidth="1"/>
    <col min="8708" max="8708" width="5.75" style="113" customWidth="1"/>
    <col min="8709" max="8709" width="4.75" style="113" customWidth="1"/>
    <col min="8710" max="8710" width="6.625" style="113" customWidth="1"/>
    <col min="8711" max="8711" width="13.375" style="113" customWidth="1"/>
    <col min="8712" max="8712" width="5.875" style="113" customWidth="1"/>
    <col min="8713" max="8714" width="5.75" style="113" customWidth="1"/>
    <col min="8715" max="8715" width="2.75" style="113" customWidth="1"/>
    <col min="8716" max="8716" width="12.75" style="113" customWidth="1"/>
    <col min="8717" max="8961" width="9.125" style="113"/>
    <col min="8962" max="8962" width="6.75" style="113" customWidth="1"/>
    <col min="8963" max="8963" width="8.75" style="113" customWidth="1"/>
    <col min="8964" max="8964" width="5.75" style="113" customWidth="1"/>
    <col min="8965" max="8965" width="4.75" style="113" customWidth="1"/>
    <col min="8966" max="8966" width="6.625" style="113" customWidth="1"/>
    <col min="8967" max="8967" width="13.375" style="113" customWidth="1"/>
    <col min="8968" max="8968" width="5.875" style="113" customWidth="1"/>
    <col min="8969" max="8970" width="5.75" style="113" customWidth="1"/>
    <col min="8971" max="8971" width="2.75" style="113" customWidth="1"/>
    <col min="8972" max="8972" width="12.75" style="113" customWidth="1"/>
    <col min="8973" max="9217" width="9.125" style="113"/>
    <col min="9218" max="9218" width="6.75" style="113" customWidth="1"/>
    <col min="9219" max="9219" width="8.75" style="113" customWidth="1"/>
    <col min="9220" max="9220" width="5.75" style="113" customWidth="1"/>
    <col min="9221" max="9221" width="4.75" style="113" customWidth="1"/>
    <col min="9222" max="9222" width="6.625" style="113" customWidth="1"/>
    <col min="9223" max="9223" width="13.375" style="113" customWidth="1"/>
    <col min="9224" max="9224" width="5.875" style="113" customWidth="1"/>
    <col min="9225" max="9226" width="5.75" style="113" customWidth="1"/>
    <col min="9227" max="9227" width="2.75" style="113" customWidth="1"/>
    <col min="9228" max="9228" width="12.75" style="113" customWidth="1"/>
    <col min="9229" max="9473" width="9.125" style="113"/>
    <col min="9474" max="9474" width="6.75" style="113" customWidth="1"/>
    <col min="9475" max="9475" width="8.75" style="113" customWidth="1"/>
    <col min="9476" max="9476" width="5.75" style="113" customWidth="1"/>
    <col min="9477" max="9477" width="4.75" style="113" customWidth="1"/>
    <col min="9478" max="9478" width="6.625" style="113" customWidth="1"/>
    <col min="9479" max="9479" width="13.375" style="113" customWidth="1"/>
    <col min="9480" max="9480" width="5.875" style="113" customWidth="1"/>
    <col min="9481" max="9482" width="5.75" style="113" customWidth="1"/>
    <col min="9483" max="9483" width="2.75" style="113" customWidth="1"/>
    <col min="9484" max="9484" width="12.75" style="113" customWidth="1"/>
    <col min="9485" max="9729" width="9.125" style="113"/>
    <col min="9730" max="9730" width="6.75" style="113" customWidth="1"/>
    <col min="9731" max="9731" width="8.75" style="113" customWidth="1"/>
    <col min="9732" max="9732" width="5.75" style="113" customWidth="1"/>
    <col min="9733" max="9733" width="4.75" style="113" customWidth="1"/>
    <col min="9734" max="9734" width="6.625" style="113" customWidth="1"/>
    <col min="9735" max="9735" width="13.375" style="113" customWidth="1"/>
    <col min="9736" max="9736" width="5.875" style="113" customWidth="1"/>
    <col min="9737" max="9738" width="5.75" style="113" customWidth="1"/>
    <col min="9739" max="9739" width="2.75" style="113" customWidth="1"/>
    <col min="9740" max="9740" width="12.75" style="113" customWidth="1"/>
    <col min="9741" max="9985" width="9.125" style="113"/>
    <col min="9986" max="9986" width="6.75" style="113" customWidth="1"/>
    <col min="9987" max="9987" width="8.75" style="113" customWidth="1"/>
    <col min="9988" max="9988" width="5.75" style="113" customWidth="1"/>
    <col min="9989" max="9989" width="4.75" style="113" customWidth="1"/>
    <col min="9990" max="9990" width="6.625" style="113" customWidth="1"/>
    <col min="9991" max="9991" width="13.375" style="113" customWidth="1"/>
    <col min="9992" max="9992" width="5.875" style="113" customWidth="1"/>
    <col min="9993" max="9994" width="5.75" style="113" customWidth="1"/>
    <col min="9995" max="9995" width="2.75" style="113" customWidth="1"/>
    <col min="9996" max="9996" width="12.75" style="113" customWidth="1"/>
    <col min="9997" max="10241" width="9.125" style="113"/>
    <col min="10242" max="10242" width="6.75" style="113" customWidth="1"/>
    <col min="10243" max="10243" width="8.75" style="113" customWidth="1"/>
    <col min="10244" max="10244" width="5.75" style="113" customWidth="1"/>
    <col min="10245" max="10245" width="4.75" style="113" customWidth="1"/>
    <col min="10246" max="10246" width="6.625" style="113" customWidth="1"/>
    <col min="10247" max="10247" width="13.375" style="113" customWidth="1"/>
    <col min="10248" max="10248" width="5.875" style="113" customWidth="1"/>
    <col min="10249" max="10250" width="5.75" style="113" customWidth="1"/>
    <col min="10251" max="10251" width="2.75" style="113" customWidth="1"/>
    <col min="10252" max="10252" width="12.75" style="113" customWidth="1"/>
    <col min="10253" max="10497" width="9.125" style="113"/>
    <col min="10498" max="10498" width="6.75" style="113" customWidth="1"/>
    <col min="10499" max="10499" width="8.75" style="113" customWidth="1"/>
    <col min="10500" max="10500" width="5.75" style="113" customWidth="1"/>
    <col min="10501" max="10501" width="4.75" style="113" customWidth="1"/>
    <col min="10502" max="10502" width="6.625" style="113" customWidth="1"/>
    <col min="10503" max="10503" width="13.375" style="113" customWidth="1"/>
    <col min="10504" max="10504" width="5.875" style="113" customWidth="1"/>
    <col min="10505" max="10506" width="5.75" style="113" customWidth="1"/>
    <col min="10507" max="10507" width="2.75" style="113" customWidth="1"/>
    <col min="10508" max="10508" width="12.75" style="113" customWidth="1"/>
    <col min="10509" max="10753" width="9.125" style="113"/>
    <col min="10754" max="10754" width="6.75" style="113" customWidth="1"/>
    <col min="10755" max="10755" width="8.75" style="113" customWidth="1"/>
    <col min="10756" max="10756" width="5.75" style="113" customWidth="1"/>
    <col min="10757" max="10757" width="4.75" style="113" customWidth="1"/>
    <col min="10758" max="10758" width="6.625" style="113" customWidth="1"/>
    <col min="10759" max="10759" width="13.375" style="113" customWidth="1"/>
    <col min="10760" max="10760" width="5.875" style="113" customWidth="1"/>
    <col min="10761" max="10762" width="5.75" style="113" customWidth="1"/>
    <col min="10763" max="10763" width="2.75" style="113" customWidth="1"/>
    <col min="10764" max="10764" width="12.75" style="113" customWidth="1"/>
    <col min="10765" max="11009" width="9.125" style="113"/>
    <col min="11010" max="11010" width="6.75" style="113" customWidth="1"/>
    <col min="11011" max="11011" width="8.75" style="113" customWidth="1"/>
    <col min="11012" max="11012" width="5.75" style="113" customWidth="1"/>
    <col min="11013" max="11013" width="4.75" style="113" customWidth="1"/>
    <col min="11014" max="11014" width="6.625" style="113" customWidth="1"/>
    <col min="11015" max="11015" width="13.375" style="113" customWidth="1"/>
    <col min="11016" max="11016" width="5.875" style="113" customWidth="1"/>
    <col min="11017" max="11018" width="5.75" style="113" customWidth="1"/>
    <col min="11019" max="11019" width="2.75" style="113" customWidth="1"/>
    <col min="11020" max="11020" width="12.75" style="113" customWidth="1"/>
    <col min="11021" max="11265" width="9.125" style="113"/>
    <col min="11266" max="11266" width="6.75" style="113" customWidth="1"/>
    <col min="11267" max="11267" width="8.75" style="113" customWidth="1"/>
    <col min="11268" max="11268" width="5.75" style="113" customWidth="1"/>
    <col min="11269" max="11269" width="4.75" style="113" customWidth="1"/>
    <col min="11270" max="11270" width="6.625" style="113" customWidth="1"/>
    <col min="11271" max="11271" width="13.375" style="113" customWidth="1"/>
    <col min="11272" max="11272" width="5.875" style="113" customWidth="1"/>
    <col min="11273" max="11274" width="5.75" style="113" customWidth="1"/>
    <col min="11275" max="11275" width="2.75" style="113" customWidth="1"/>
    <col min="11276" max="11276" width="12.75" style="113" customWidth="1"/>
    <col min="11277" max="11521" width="9.125" style="113"/>
    <col min="11522" max="11522" width="6.75" style="113" customWidth="1"/>
    <col min="11523" max="11523" width="8.75" style="113" customWidth="1"/>
    <col min="11524" max="11524" width="5.75" style="113" customWidth="1"/>
    <col min="11525" max="11525" width="4.75" style="113" customWidth="1"/>
    <col min="11526" max="11526" width="6.625" style="113" customWidth="1"/>
    <col min="11527" max="11527" width="13.375" style="113" customWidth="1"/>
    <col min="11528" max="11528" width="5.875" style="113" customWidth="1"/>
    <col min="11529" max="11530" width="5.75" style="113" customWidth="1"/>
    <col min="11531" max="11531" width="2.75" style="113" customWidth="1"/>
    <col min="11532" max="11532" width="12.75" style="113" customWidth="1"/>
    <col min="11533" max="11777" width="9.125" style="113"/>
    <col min="11778" max="11778" width="6.75" style="113" customWidth="1"/>
    <col min="11779" max="11779" width="8.75" style="113" customWidth="1"/>
    <col min="11780" max="11780" width="5.75" style="113" customWidth="1"/>
    <col min="11781" max="11781" width="4.75" style="113" customWidth="1"/>
    <col min="11782" max="11782" width="6.625" style="113" customWidth="1"/>
    <col min="11783" max="11783" width="13.375" style="113" customWidth="1"/>
    <col min="11784" max="11784" width="5.875" style="113" customWidth="1"/>
    <col min="11785" max="11786" width="5.75" style="113" customWidth="1"/>
    <col min="11787" max="11787" width="2.75" style="113" customWidth="1"/>
    <col min="11788" max="11788" width="12.75" style="113" customWidth="1"/>
    <col min="11789" max="12033" width="9.125" style="113"/>
    <col min="12034" max="12034" width="6.75" style="113" customWidth="1"/>
    <col min="12035" max="12035" width="8.75" style="113" customWidth="1"/>
    <col min="12036" max="12036" width="5.75" style="113" customWidth="1"/>
    <col min="12037" max="12037" width="4.75" style="113" customWidth="1"/>
    <col min="12038" max="12038" width="6.625" style="113" customWidth="1"/>
    <col min="12039" max="12039" width="13.375" style="113" customWidth="1"/>
    <col min="12040" max="12040" width="5.875" style="113" customWidth="1"/>
    <col min="12041" max="12042" width="5.75" style="113" customWidth="1"/>
    <col min="12043" max="12043" width="2.75" style="113" customWidth="1"/>
    <col min="12044" max="12044" width="12.75" style="113" customWidth="1"/>
    <col min="12045" max="12289" width="9.125" style="113"/>
    <col min="12290" max="12290" width="6.75" style="113" customWidth="1"/>
    <col min="12291" max="12291" width="8.75" style="113" customWidth="1"/>
    <col min="12292" max="12292" width="5.75" style="113" customWidth="1"/>
    <col min="12293" max="12293" width="4.75" style="113" customWidth="1"/>
    <col min="12294" max="12294" width="6.625" style="113" customWidth="1"/>
    <col min="12295" max="12295" width="13.375" style="113" customWidth="1"/>
    <col min="12296" max="12296" width="5.875" style="113" customWidth="1"/>
    <col min="12297" max="12298" width="5.75" style="113" customWidth="1"/>
    <col min="12299" max="12299" width="2.75" style="113" customWidth="1"/>
    <col min="12300" max="12300" width="12.75" style="113" customWidth="1"/>
    <col min="12301" max="12545" width="9.125" style="113"/>
    <col min="12546" max="12546" width="6.75" style="113" customWidth="1"/>
    <col min="12547" max="12547" width="8.75" style="113" customWidth="1"/>
    <col min="12548" max="12548" width="5.75" style="113" customWidth="1"/>
    <col min="12549" max="12549" width="4.75" style="113" customWidth="1"/>
    <col min="12550" max="12550" width="6.625" style="113" customWidth="1"/>
    <col min="12551" max="12551" width="13.375" style="113" customWidth="1"/>
    <col min="12552" max="12552" width="5.875" style="113" customWidth="1"/>
    <col min="12553" max="12554" width="5.75" style="113" customWidth="1"/>
    <col min="12555" max="12555" width="2.75" style="113" customWidth="1"/>
    <col min="12556" max="12556" width="12.75" style="113" customWidth="1"/>
    <col min="12557" max="12801" width="9.125" style="113"/>
    <col min="12802" max="12802" width="6.75" style="113" customWidth="1"/>
    <col min="12803" max="12803" width="8.75" style="113" customWidth="1"/>
    <col min="12804" max="12804" width="5.75" style="113" customWidth="1"/>
    <col min="12805" max="12805" width="4.75" style="113" customWidth="1"/>
    <col min="12806" max="12806" width="6.625" style="113" customWidth="1"/>
    <col min="12807" max="12807" width="13.375" style="113" customWidth="1"/>
    <col min="12808" max="12808" width="5.875" style="113" customWidth="1"/>
    <col min="12809" max="12810" width="5.75" style="113" customWidth="1"/>
    <col min="12811" max="12811" width="2.75" style="113" customWidth="1"/>
    <col min="12812" max="12812" width="12.75" style="113" customWidth="1"/>
    <col min="12813" max="13057" width="9.125" style="113"/>
    <col min="13058" max="13058" width="6.75" style="113" customWidth="1"/>
    <col min="13059" max="13059" width="8.75" style="113" customWidth="1"/>
    <col min="13060" max="13060" width="5.75" style="113" customWidth="1"/>
    <col min="13061" max="13061" width="4.75" style="113" customWidth="1"/>
    <col min="13062" max="13062" width="6.625" style="113" customWidth="1"/>
    <col min="13063" max="13063" width="13.375" style="113" customWidth="1"/>
    <col min="13064" max="13064" width="5.875" style="113" customWidth="1"/>
    <col min="13065" max="13066" width="5.75" style="113" customWidth="1"/>
    <col min="13067" max="13067" width="2.75" style="113" customWidth="1"/>
    <col min="13068" max="13068" width="12.75" style="113" customWidth="1"/>
    <col min="13069" max="13313" width="9.125" style="113"/>
    <col min="13314" max="13314" width="6.75" style="113" customWidth="1"/>
    <col min="13315" max="13315" width="8.75" style="113" customWidth="1"/>
    <col min="13316" max="13316" width="5.75" style="113" customWidth="1"/>
    <col min="13317" max="13317" width="4.75" style="113" customWidth="1"/>
    <col min="13318" max="13318" width="6.625" style="113" customWidth="1"/>
    <col min="13319" max="13319" width="13.375" style="113" customWidth="1"/>
    <col min="13320" max="13320" width="5.875" style="113" customWidth="1"/>
    <col min="13321" max="13322" width="5.75" style="113" customWidth="1"/>
    <col min="13323" max="13323" width="2.75" style="113" customWidth="1"/>
    <col min="13324" max="13324" width="12.75" style="113" customWidth="1"/>
    <col min="13325" max="13569" width="9.125" style="113"/>
    <col min="13570" max="13570" width="6.75" style="113" customWidth="1"/>
    <col min="13571" max="13571" width="8.75" style="113" customWidth="1"/>
    <col min="13572" max="13572" width="5.75" style="113" customWidth="1"/>
    <col min="13573" max="13573" width="4.75" style="113" customWidth="1"/>
    <col min="13574" max="13574" width="6.625" style="113" customWidth="1"/>
    <col min="13575" max="13575" width="13.375" style="113" customWidth="1"/>
    <col min="13576" max="13576" width="5.875" style="113" customWidth="1"/>
    <col min="13577" max="13578" width="5.75" style="113" customWidth="1"/>
    <col min="13579" max="13579" width="2.75" style="113" customWidth="1"/>
    <col min="13580" max="13580" width="12.75" style="113" customWidth="1"/>
    <col min="13581" max="13825" width="9.125" style="113"/>
    <col min="13826" max="13826" width="6.75" style="113" customWidth="1"/>
    <col min="13827" max="13827" width="8.75" style="113" customWidth="1"/>
    <col min="13828" max="13828" width="5.75" style="113" customWidth="1"/>
    <col min="13829" max="13829" width="4.75" style="113" customWidth="1"/>
    <col min="13830" max="13830" width="6.625" style="113" customWidth="1"/>
    <col min="13831" max="13831" width="13.375" style="113" customWidth="1"/>
    <col min="13832" max="13832" width="5.875" style="113" customWidth="1"/>
    <col min="13833" max="13834" width="5.75" style="113" customWidth="1"/>
    <col min="13835" max="13835" width="2.75" style="113" customWidth="1"/>
    <col min="13836" max="13836" width="12.75" style="113" customWidth="1"/>
    <col min="13837" max="14081" width="9.125" style="113"/>
    <col min="14082" max="14082" width="6.75" style="113" customWidth="1"/>
    <col min="14083" max="14083" width="8.75" style="113" customWidth="1"/>
    <col min="14084" max="14084" width="5.75" style="113" customWidth="1"/>
    <col min="14085" max="14085" width="4.75" style="113" customWidth="1"/>
    <col min="14086" max="14086" width="6.625" style="113" customWidth="1"/>
    <col min="14087" max="14087" width="13.375" style="113" customWidth="1"/>
    <col min="14088" max="14088" width="5.875" style="113" customWidth="1"/>
    <col min="14089" max="14090" width="5.75" style="113" customWidth="1"/>
    <col min="14091" max="14091" width="2.75" style="113" customWidth="1"/>
    <col min="14092" max="14092" width="12.75" style="113" customWidth="1"/>
    <col min="14093" max="14337" width="9.125" style="113"/>
    <col min="14338" max="14338" width="6.75" style="113" customWidth="1"/>
    <col min="14339" max="14339" width="8.75" style="113" customWidth="1"/>
    <col min="14340" max="14340" width="5.75" style="113" customWidth="1"/>
    <col min="14341" max="14341" width="4.75" style="113" customWidth="1"/>
    <col min="14342" max="14342" width="6.625" style="113" customWidth="1"/>
    <col min="14343" max="14343" width="13.375" style="113" customWidth="1"/>
    <col min="14344" max="14344" width="5.875" style="113" customWidth="1"/>
    <col min="14345" max="14346" width="5.75" style="113" customWidth="1"/>
    <col min="14347" max="14347" width="2.75" style="113" customWidth="1"/>
    <col min="14348" max="14348" width="12.75" style="113" customWidth="1"/>
    <col min="14349" max="14593" width="9.125" style="113"/>
    <col min="14594" max="14594" width="6.75" style="113" customWidth="1"/>
    <col min="14595" max="14595" width="8.75" style="113" customWidth="1"/>
    <col min="14596" max="14596" width="5.75" style="113" customWidth="1"/>
    <col min="14597" max="14597" width="4.75" style="113" customWidth="1"/>
    <col min="14598" max="14598" width="6.625" style="113" customWidth="1"/>
    <col min="14599" max="14599" width="13.375" style="113" customWidth="1"/>
    <col min="14600" max="14600" width="5.875" style="113" customWidth="1"/>
    <col min="14601" max="14602" width="5.75" style="113" customWidth="1"/>
    <col min="14603" max="14603" width="2.75" style="113" customWidth="1"/>
    <col min="14604" max="14604" width="12.75" style="113" customWidth="1"/>
    <col min="14605" max="14849" width="9.125" style="113"/>
    <col min="14850" max="14850" width="6.75" style="113" customWidth="1"/>
    <col min="14851" max="14851" width="8.75" style="113" customWidth="1"/>
    <col min="14852" max="14852" width="5.75" style="113" customWidth="1"/>
    <col min="14853" max="14853" width="4.75" style="113" customWidth="1"/>
    <col min="14854" max="14854" width="6.625" style="113" customWidth="1"/>
    <col min="14855" max="14855" width="13.375" style="113" customWidth="1"/>
    <col min="14856" max="14856" width="5.875" style="113" customWidth="1"/>
    <col min="14857" max="14858" width="5.75" style="113" customWidth="1"/>
    <col min="14859" max="14859" width="2.75" style="113" customWidth="1"/>
    <col min="14860" max="14860" width="12.75" style="113" customWidth="1"/>
    <col min="14861" max="15105" width="9.125" style="113"/>
    <col min="15106" max="15106" width="6.75" style="113" customWidth="1"/>
    <col min="15107" max="15107" width="8.75" style="113" customWidth="1"/>
    <col min="15108" max="15108" width="5.75" style="113" customWidth="1"/>
    <col min="15109" max="15109" width="4.75" style="113" customWidth="1"/>
    <col min="15110" max="15110" width="6.625" style="113" customWidth="1"/>
    <col min="15111" max="15111" width="13.375" style="113" customWidth="1"/>
    <col min="15112" max="15112" width="5.875" style="113" customWidth="1"/>
    <col min="15113" max="15114" width="5.75" style="113" customWidth="1"/>
    <col min="15115" max="15115" width="2.75" style="113" customWidth="1"/>
    <col min="15116" max="15116" width="12.75" style="113" customWidth="1"/>
    <col min="15117" max="15361" width="9.125" style="113"/>
    <col min="15362" max="15362" width="6.75" style="113" customWidth="1"/>
    <col min="15363" max="15363" width="8.75" style="113" customWidth="1"/>
    <col min="15364" max="15364" width="5.75" style="113" customWidth="1"/>
    <col min="15365" max="15365" width="4.75" style="113" customWidth="1"/>
    <col min="15366" max="15366" width="6.625" style="113" customWidth="1"/>
    <col min="15367" max="15367" width="13.375" style="113" customWidth="1"/>
    <col min="15368" max="15368" width="5.875" style="113" customWidth="1"/>
    <col min="15369" max="15370" width="5.75" style="113" customWidth="1"/>
    <col min="15371" max="15371" width="2.75" style="113" customWidth="1"/>
    <col min="15372" max="15372" width="12.75" style="113" customWidth="1"/>
    <col min="15373" max="15617" width="9.125" style="113"/>
    <col min="15618" max="15618" width="6.75" style="113" customWidth="1"/>
    <col min="15619" max="15619" width="8.75" style="113" customWidth="1"/>
    <col min="15620" max="15620" width="5.75" style="113" customWidth="1"/>
    <col min="15621" max="15621" width="4.75" style="113" customWidth="1"/>
    <col min="15622" max="15622" width="6.625" style="113" customWidth="1"/>
    <col min="15623" max="15623" width="13.375" style="113" customWidth="1"/>
    <col min="15624" max="15624" width="5.875" style="113" customWidth="1"/>
    <col min="15625" max="15626" width="5.75" style="113" customWidth="1"/>
    <col min="15627" max="15627" width="2.75" style="113" customWidth="1"/>
    <col min="15628" max="15628" width="12.75" style="113" customWidth="1"/>
    <col min="15629" max="15873" width="9.125" style="113"/>
    <col min="15874" max="15874" width="6.75" style="113" customWidth="1"/>
    <col min="15875" max="15875" width="8.75" style="113" customWidth="1"/>
    <col min="15876" max="15876" width="5.75" style="113" customWidth="1"/>
    <col min="15877" max="15877" width="4.75" style="113" customWidth="1"/>
    <col min="15878" max="15878" width="6.625" style="113" customWidth="1"/>
    <col min="15879" max="15879" width="13.375" style="113" customWidth="1"/>
    <col min="15880" max="15880" width="5.875" style="113" customWidth="1"/>
    <col min="15881" max="15882" width="5.75" style="113" customWidth="1"/>
    <col min="15883" max="15883" width="2.75" style="113" customWidth="1"/>
    <col min="15884" max="15884" width="12.75" style="113" customWidth="1"/>
    <col min="15885" max="16129" width="9.125" style="113"/>
    <col min="16130" max="16130" width="6.75" style="113" customWidth="1"/>
    <col min="16131" max="16131" width="8.75" style="113" customWidth="1"/>
    <col min="16132" max="16132" width="5.75" style="113" customWidth="1"/>
    <col min="16133" max="16133" width="4.75" style="113" customWidth="1"/>
    <col min="16134" max="16134" width="6.625" style="113" customWidth="1"/>
    <col min="16135" max="16135" width="13.375" style="113" customWidth="1"/>
    <col min="16136" max="16136" width="5.875" style="113" customWidth="1"/>
    <col min="16137" max="16138" width="5.75" style="113" customWidth="1"/>
    <col min="16139" max="16139" width="2.75" style="113" customWidth="1"/>
    <col min="16140" max="16140" width="12.75" style="113" customWidth="1"/>
    <col min="16141" max="16384" width="9.125" style="113"/>
  </cols>
  <sheetData>
    <row r="1" spans="1:12" ht="15" customHeight="1" x14ac:dyDescent="0.25">
      <c r="A1" s="111"/>
      <c r="B1" s="112"/>
      <c r="C1" s="112"/>
      <c r="D1" s="111"/>
      <c r="E1" s="111"/>
      <c r="F1" s="111"/>
      <c r="G1" s="112"/>
      <c r="H1" s="111"/>
      <c r="I1" s="111"/>
      <c r="J1" s="111"/>
      <c r="K1" s="112"/>
      <c r="L1" s="112"/>
    </row>
    <row r="2" spans="1:12" ht="15" customHeight="1" x14ac:dyDescent="0.25">
      <c r="A2" s="114" t="s">
        <v>260</v>
      </c>
      <c r="B2" s="115"/>
      <c r="C2" s="116"/>
      <c r="D2" s="117"/>
      <c r="E2" s="118"/>
      <c r="F2" s="117"/>
      <c r="G2" s="118"/>
      <c r="H2" s="111"/>
      <c r="I2" s="111"/>
      <c r="J2" s="111"/>
      <c r="K2" s="112"/>
      <c r="L2" s="112"/>
    </row>
    <row r="3" spans="1:12" ht="15" customHeight="1" x14ac:dyDescent="0.25">
      <c r="A3" s="117"/>
      <c r="B3" s="119"/>
      <c r="C3" s="117"/>
      <c r="D3" s="117"/>
      <c r="E3" s="118"/>
      <c r="F3" s="117"/>
      <c r="G3" s="120"/>
      <c r="H3" s="111"/>
      <c r="I3" s="111"/>
      <c r="J3" s="111"/>
      <c r="K3" s="112"/>
      <c r="L3" s="112"/>
    </row>
    <row r="4" spans="1:12" ht="15" customHeight="1" x14ac:dyDescent="0.25">
      <c r="A4" s="121"/>
      <c r="B4" s="119"/>
      <c r="C4" s="122"/>
      <c r="D4" s="116"/>
      <c r="E4" s="123"/>
      <c r="F4" s="117"/>
      <c r="G4" s="118"/>
      <c r="H4" s="111"/>
      <c r="I4" s="111"/>
      <c r="J4" s="111"/>
      <c r="K4" s="112"/>
      <c r="L4" s="112"/>
    </row>
    <row r="5" spans="1:12" ht="15" customHeight="1" x14ac:dyDescent="0.25">
      <c r="A5" s="121"/>
      <c r="B5" s="119"/>
      <c r="C5" s="122"/>
      <c r="D5" s="116"/>
      <c r="E5" s="123"/>
      <c r="F5" s="117"/>
      <c r="G5" s="118"/>
      <c r="H5" s="111"/>
      <c r="I5" s="111"/>
      <c r="J5" s="111"/>
      <c r="K5" s="112"/>
      <c r="L5" s="112"/>
    </row>
    <row r="6" spans="1:12" ht="14.25" customHeight="1" x14ac:dyDescent="0.25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112"/>
    </row>
    <row r="7" spans="1:12" ht="15" hidden="1" customHeight="1" x14ac:dyDescent="0.25">
      <c r="A7" s="309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112"/>
    </row>
    <row r="8" spans="1:12" ht="15" customHeight="1" x14ac:dyDescent="0.25">
      <c r="A8" s="309" t="s">
        <v>197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112"/>
    </row>
    <row r="9" spans="1:12" ht="15" customHeight="1" x14ac:dyDescent="0.25">
      <c r="A9" s="309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112"/>
    </row>
    <row r="10" spans="1:12" ht="15" customHeight="1" x14ac:dyDescent="0.25">
      <c r="A10" s="309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112"/>
    </row>
    <row r="11" spans="1:12" ht="15" customHeight="1" x14ac:dyDescent="0.25">
      <c r="A11" s="309" t="s">
        <v>198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112"/>
    </row>
    <row r="12" spans="1:12" ht="15" customHeight="1" x14ac:dyDescent="0.25">
      <c r="A12" s="307"/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112"/>
    </row>
    <row r="13" spans="1:12" ht="15" customHeight="1" x14ac:dyDescent="0.25">
      <c r="A13" s="309" t="s">
        <v>199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112"/>
    </row>
    <row r="14" spans="1:12" ht="15" customHeight="1" x14ac:dyDescent="0.25">
      <c r="A14" s="307"/>
      <c r="B14" s="307"/>
      <c r="C14" s="307"/>
      <c r="D14" s="307"/>
      <c r="E14" s="307"/>
      <c r="F14" s="307"/>
      <c r="G14" s="307"/>
      <c r="H14" s="307"/>
      <c r="I14" s="307"/>
      <c r="J14" s="307"/>
      <c r="K14" s="307"/>
      <c r="L14" s="112"/>
    </row>
    <row r="15" spans="1:12" ht="15" customHeight="1" x14ac:dyDescent="0.25">
      <c r="A15" s="303" t="s">
        <v>200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124"/>
    </row>
    <row r="16" spans="1:12" ht="15" customHeight="1" x14ac:dyDescent="0.25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124"/>
    </row>
    <row r="17" spans="1:12" ht="15" customHeight="1" x14ac:dyDescent="0.25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124"/>
    </row>
    <row r="18" spans="1:12" ht="15" customHeight="1" x14ac:dyDescent="0.25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124"/>
    </row>
    <row r="19" spans="1:12" ht="15" customHeight="1" x14ac:dyDescent="0.25">
      <c r="A19" s="125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</row>
    <row r="20" spans="1:12" ht="15" customHeight="1" x14ac:dyDescent="0.25">
      <c r="A20" s="125" t="s">
        <v>195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2"/>
    </row>
    <row r="21" spans="1:12" ht="15" customHeight="1" x14ac:dyDescent="0.25">
      <c r="A21" s="125" t="s">
        <v>196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2"/>
    </row>
    <row r="22" spans="1:12" ht="15" customHeight="1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2"/>
    </row>
    <row r="23" spans="1:12" ht="15" customHeight="1" x14ac:dyDescent="0.25">
      <c r="A23" s="111"/>
      <c r="B23" s="112"/>
      <c r="C23" s="111"/>
      <c r="D23" s="111"/>
      <c r="E23" s="111"/>
      <c r="F23" s="111"/>
      <c r="G23" s="111"/>
      <c r="H23" s="111"/>
      <c r="I23" s="111"/>
      <c r="J23" s="111"/>
      <c r="K23" s="111"/>
      <c r="L23" s="112"/>
    </row>
    <row r="24" spans="1:12" ht="15" customHeight="1" x14ac:dyDescent="0.25">
      <c r="A24" s="302" t="s">
        <v>201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</row>
    <row r="25" spans="1:12" ht="9" customHeight="1" x14ac:dyDescent="0.25">
      <c r="A25" s="127"/>
      <c r="B25" s="128"/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2" ht="9" customHeight="1" x14ac:dyDescent="0.25">
      <c r="A26" s="127"/>
      <c r="B26" s="128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2" s="134" customFormat="1" ht="30.75" customHeight="1" x14ac:dyDescent="0.25">
      <c r="A27" s="340" t="s">
        <v>267</v>
      </c>
      <c r="B27" s="211"/>
      <c r="C27" s="189" t="s">
        <v>268</v>
      </c>
      <c r="D27" s="187"/>
      <c r="E27" s="187"/>
      <c r="F27" s="188"/>
      <c r="G27" s="341" t="s">
        <v>269</v>
      </c>
      <c r="H27" s="187"/>
      <c r="I27" s="187"/>
      <c r="J27" s="187"/>
      <c r="K27" s="189"/>
      <c r="L27" s="342" t="s">
        <v>270</v>
      </c>
    </row>
    <row r="28" spans="1:12" s="134" customFormat="1" ht="15" customHeight="1" x14ac:dyDescent="0.25">
      <c r="A28" s="129"/>
      <c r="B28" s="130"/>
      <c r="C28" s="131"/>
      <c r="D28" s="129"/>
      <c r="E28" s="129"/>
      <c r="F28" s="132"/>
      <c r="G28" s="339"/>
      <c r="H28" s="129"/>
      <c r="I28" s="129"/>
      <c r="J28" s="129"/>
      <c r="K28" s="131"/>
      <c r="L28" s="339"/>
    </row>
    <row r="29" spans="1:12" s="111" customFormat="1" ht="15" customHeight="1" x14ac:dyDescent="0.25">
      <c r="A29" s="303" t="s">
        <v>202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133"/>
    </row>
    <row r="30" spans="1:12" s="111" customFormat="1" ht="15" customHeight="1" x14ac:dyDescent="0.25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133"/>
    </row>
    <row r="31" spans="1:12" s="111" customFormat="1" ht="15" customHeight="1" x14ac:dyDescent="0.25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133"/>
    </row>
    <row r="32" spans="1:12" s="111" customFormat="1" ht="15" customHeight="1" x14ac:dyDescent="0.25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133"/>
    </row>
    <row r="33" spans="1:12" s="111" customFormat="1" ht="15" customHeight="1" x14ac:dyDescent="0.25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133"/>
    </row>
    <row r="34" spans="1:12" ht="15" customHeight="1" x14ac:dyDescent="0.25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133"/>
    </row>
    <row r="35" spans="1:12" ht="15" customHeight="1" x14ac:dyDescent="0.25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133"/>
    </row>
    <row r="36" spans="1:12" ht="15" customHeight="1" x14ac:dyDescent="0.25">
      <c r="A36" s="303"/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133"/>
    </row>
    <row r="37" spans="1:12" ht="15" customHeight="1" x14ac:dyDescent="0.25">
      <c r="A37" s="303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133"/>
    </row>
    <row r="38" spans="1:12" ht="31.5" customHeight="1" x14ac:dyDescent="0.25">
      <c r="A38" s="303"/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133"/>
    </row>
    <row r="39" spans="1:12" ht="9.9499999999999993" customHeight="1" thickBot="1" x14ac:dyDescent="0.3">
      <c r="A39" s="135"/>
      <c r="B39" s="136"/>
      <c r="C39" s="135"/>
      <c r="D39" s="135"/>
      <c r="E39" s="135"/>
      <c r="F39" s="135"/>
      <c r="G39" s="135"/>
      <c r="H39" s="135"/>
      <c r="I39" s="135"/>
      <c r="J39" s="135"/>
      <c r="K39" s="135"/>
      <c r="L39" s="133"/>
    </row>
    <row r="40" spans="1:12" ht="15" customHeight="1" thickTop="1" thickBot="1" x14ac:dyDescent="0.3">
      <c r="A40" s="137" t="s">
        <v>203</v>
      </c>
      <c r="B40" s="138"/>
      <c r="C40" s="139">
        <v>3</v>
      </c>
      <c r="D40" s="140"/>
      <c r="E40" s="140"/>
      <c r="F40" s="141" t="s">
        <v>204</v>
      </c>
      <c r="G40" s="142"/>
      <c r="H40" s="140"/>
      <c r="I40" s="140"/>
      <c r="J40" s="140"/>
      <c r="K40" s="139" t="s">
        <v>205</v>
      </c>
      <c r="L40" s="143">
        <f>C40*G40</f>
        <v>0</v>
      </c>
    </row>
    <row r="41" spans="1:12" ht="15" customHeight="1" thickTop="1" x14ac:dyDescent="0.25">
      <c r="A41" s="129"/>
      <c r="B41" s="130"/>
      <c r="C41" s="131"/>
      <c r="D41" s="129"/>
      <c r="E41" s="129"/>
      <c r="F41" s="132"/>
      <c r="G41" s="133"/>
      <c r="H41" s="129"/>
      <c r="I41" s="129"/>
      <c r="J41" s="129"/>
      <c r="K41" s="131"/>
      <c r="L41" s="133"/>
    </row>
    <row r="42" spans="1:12" ht="15" customHeight="1" x14ac:dyDescent="0.25">
      <c r="A42" s="129"/>
      <c r="B42" s="130"/>
      <c r="C42" s="131"/>
      <c r="D42" s="129"/>
      <c r="E42" s="129"/>
      <c r="F42" s="132"/>
      <c r="G42" s="133"/>
      <c r="H42" s="129"/>
      <c r="I42" s="129"/>
      <c r="J42" s="129"/>
      <c r="K42" s="131"/>
      <c r="L42" s="133"/>
    </row>
    <row r="43" spans="1:12" s="144" customFormat="1" ht="15" customHeight="1" x14ac:dyDescent="0.25">
      <c r="A43" s="303" t="s">
        <v>206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4"/>
      <c r="L43" s="133"/>
    </row>
    <row r="44" spans="1:12" s="145" customFormat="1" ht="15" customHeight="1" x14ac:dyDescent="0.25">
      <c r="A44" s="314"/>
      <c r="B44" s="314"/>
      <c r="C44" s="314"/>
      <c r="D44" s="314"/>
      <c r="E44" s="314"/>
      <c r="F44" s="314"/>
      <c r="G44" s="314"/>
      <c r="H44" s="314"/>
      <c r="I44" s="314"/>
      <c r="J44" s="314"/>
      <c r="K44" s="314"/>
      <c r="L44" s="133"/>
    </row>
    <row r="45" spans="1:12" s="145" customFormat="1" ht="15" customHeight="1" x14ac:dyDescent="0.25">
      <c r="A45" s="314"/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133"/>
    </row>
    <row r="46" spans="1:12" s="145" customFormat="1" ht="15" customHeight="1" x14ac:dyDescent="0.25">
      <c r="A46" s="314"/>
      <c r="B46" s="314"/>
      <c r="C46" s="314"/>
      <c r="D46" s="314"/>
      <c r="E46" s="314"/>
      <c r="F46" s="314"/>
      <c r="G46" s="314"/>
      <c r="H46" s="314"/>
      <c r="I46" s="314"/>
      <c r="J46" s="314"/>
      <c r="K46" s="314"/>
      <c r="L46" s="133"/>
    </row>
    <row r="47" spans="1:12" s="145" customFormat="1" ht="15" customHeight="1" x14ac:dyDescent="0.25">
      <c r="A47" s="314"/>
      <c r="B47" s="314"/>
      <c r="C47" s="314"/>
      <c r="D47" s="314"/>
      <c r="E47" s="314"/>
      <c r="F47" s="314"/>
      <c r="G47" s="314"/>
      <c r="H47" s="314"/>
      <c r="I47" s="314"/>
      <c r="J47" s="314"/>
      <c r="K47" s="314"/>
      <c r="L47" s="133"/>
    </row>
    <row r="48" spans="1:12" s="145" customFormat="1" ht="15" customHeight="1" x14ac:dyDescent="0.25">
      <c r="A48" s="314"/>
      <c r="B48" s="314"/>
      <c r="C48" s="314"/>
      <c r="D48" s="314"/>
      <c r="E48" s="314"/>
      <c r="F48" s="314"/>
      <c r="G48" s="314"/>
      <c r="H48" s="314"/>
      <c r="I48" s="314"/>
      <c r="J48" s="314"/>
      <c r="K48" s="314"/>
      <c r="L48" s="133"/>
    </row>
    <row r="49" spans="1:12" s="145" customFormat="1" ht="15" customHeight="1" x14ac:dyDescent="0.25">
      <c r="A49" s="314"/>
      <c r="B49" s="314"/>
      <c r="C49" s="314"/>
      <c r="D49" s="314"/>
      <c r="E49" s="314"/>
      <c r="F49" s="314"/>
      <c r="G49" s="314"/>
      <c r="H49" s="314"/>
      <c r="I49" s="314"/>
      <c r="J49" s="314"/>
      <c r="K49" s="314"/>
      <c r="L49" s="133"/>
    </row>
    <row r="50" spans="1:12" s="145" customFormat="1" ht="9.9499999999999993" customHeight="1" thickBot="1" x14ac:dyDescent="0.3">
      <c r="A50" s="135"/>
      <c r="B50" s="136"/>
      <c r="C50" s="135"/>
      <c r="D50" s="135"/>
      <c r="E50" s="135"/>
      <c r="F50" s="135"/>
      <c r="G50" s="135"/>
      <c r="H50" s="135"/>
      <c r="I50" s="135"/>
      <c r="J50" s="135"/>
      <c r="K50" s="135"/>
      <c r="L50" s="133"/>
    </row>
    <row r="51" spans="1:12" s="145" customFormat="1" ht="15" customHeight="1" thickTop="1" thickBot="1" x14ac:dyDescent="0.3">
      <c r="A51" s="137" t="s">
        <v>203</v>
      </c>
      <c r="B51" s="138"/>
      <c r="C51" s="139">
        <v>3</v>
      </c>
      <c r="D51" s="140"/>
      <c r="E51" s="140"/>
      <c r="F51" s="141" t="s">
        <v>204</v>
      </c>
      <c r="G51" s="142"/>
      <c r="H51" s="140"/>
      <c r="I51" s="140"/>
      <c r="J51" s="140"/>
      <c r="K51" s="139" t="s">
        <v>205</v>
      </c>
      <c r="L51" s="143">
        <f>C51*G51</f>
        <v>0</v>
      </c>
    </row>
    <row r="52" spans="1:12" s="145" customFormat="1" ht="15" customHeight="1" thickTop="1" x14ac:dyDescent="0.25">
      <c r="A52" s="129"/>
      <c r="B52" s="130"/>
      <c r="C52" s="131"/>
      <c r="D52" s="129"/>
      <c r="E52" s="129"/>
      <c r="F52" s="132"/>
      <c r="G52" s="133"/>
      <c r="H52" s="129"/>
      <c r="I52" s="129"/>
      <c r="J52" s="129"/>
      <c r="K52" s="131"/>
      <c r="L52" s="133"/>
    </row>
    <row r="53" spans="1:12" s="145" customFormat="1" ht="15" customHeight="1" x14ac:dyDescent="0.25">
      <c r="A53" s="129"/>
      <c r="B53" s="130"/>
      <c r="C53" s="131"/>
      <c r="D53" s="129"/>
      <c r="E53" s="129"/>
      <c r="F53" s="132"/>
      <c r="G53" s="133"/>
      <c r="H53" s="129"/>
      <c r="I53" s="129"/>
      <c r="J53" s="129"/>
      <c r="K53" s="131"/>
      <c r="L53" s="133"/>
    </row>
    <row r="54" spans="1:12" s="145" customFormat="1" ht="15" customHeight="1" x14ac:dyDescent="0.25">
      <c r="A54" s="309" t="s">
        <v>207</v>
      </c>
      <c r="B54" s="309"/>
      <c r="C54" s="309"/>
      <c r="D54" s="309"/>
      <c r="E54" s="309"/>
      <c r="F54" s="309"/>
      <c r="G54" s="309"/>
      <c r="H54" s="309"/>
      <c r="I54" s="309"/>
      <c r="J54" s="309"/>
      <c r="K54" s="309"/>
      <c r="L54" s="112"/>
    </row>
    <row r="55" spans="1:12" s="145" customFormat="1" ht="15" customHeight="1" x14ac:dyDescent="0.25">
      <c r="A55" s="309"/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112"/>
    </row>
    <row r="56" spans="1:12" s="145" customFormat="1" ht="15" customHeight="1" x14ac:dyDescent="0.25">
      <c r="A56" s="309"/>
      <c r="B56" s="309"/>
      <c r="C56" s="309"/>
      <c r="D56" s="309"/>
      <c r="E56" s="309"/>
      <c r="F56" s="309"/>
      <c r="G56" s="309"/>
      <c r="H56" s="309"/>
      <c r="I56" s="309"/>
      <c r="J56" s="309"/>
      <c r="K56" s="309"/>
      <c r="L56" s="112"/>
    </row>
    <row r="57" spans="1:12" s="145" customFormat="1" ht="15" customHeight="1" x14ac:dyDescent="0.25">
      <c r="A57" s="309"/>
      <c r="B57" s="309"/>
      <c r="C57" s="309"/>
      <c r="D57" s="309"/>
      <c r="E57" s="309"/>
      <c r="F57" s="309"/>
      <c r="G57" s="309"/>
      <c r="H57" s="309"/>
      <c r="I57" s="309"/>
      <c r="J57" s="309"/>
      <c r="K57" s="309"/>
      <c r="L57" s="112"/>
    </row>
    <row r="58" spans="1:12" s="145" customFormat="1" ht="15" customHeight="1" x14ac:dyDescent="0.25">
      <c r="A58" s="309"/>
      <c r="B58" s="309"/>
      <c r="C58" s="309"/>
      <c r="D58" s="309"/>
      <c r="E58" s="309"/>
      <c r="F58" s="309"/>
      <c r="G58" s="309"/>
      <c r="H58" s="309"/>
      <c r="I58" s="309"/>
      <c r="J58" s="309"/>
      <c r="K58" s="309"/>
      <c r="L58" s="112"/>
    </row>
    <row r="59" spans="1:12" s="145" customFormat="1" ht="15" customHeight="1" x14ac:dyDescent="0.25">
      <c r="A59" s="309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112"/>
    </row>
    <row r="60" spans="1:12" s="145" customFormat="1" ht="15" customHeight="1" x14ac:dyDescent="0.25">
      <c r="A60" s="309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112"/>
    </row>
    <row r="61" spans="1:12" ht="35.25" customHeight="1" x14ac:dyDescent="0.25">
      <c r="A61" s="309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112"/>
    </row>
    <row r="62" spans="1:12" ht="9.9499999999999993" customHeight="1" thickBot="1" x14ac:dyDescent="0.3">
      <c r="A62" s="146"/>
      <c r="B62" s="147"/>
      <c r="C62" s="146"/>
      <c r="D62" s="146"/>
      <c r="E62" s="146"/>
      <c r="F62" s="146"/>
      <c r="G62" s="146"/>
      <c r="H62" s="146"/>
      <c r="I62" s="146"/>
      <c r="J62" s="146"/>
      <c r="K62" s="146"/>
      <c r="L62" s="112"/>
    </row>
    <row r="63" spans="1:12" ht="15" customHeight="1" thickTop="1" thickBot="1" x14ac:dyDescent="0.3">
      <c r="A63" s="137" t="s">
        <v>203</v>
      </c>
      <c r="B63" s="138"/>
      <c r="C63" s="139">
        <v>3</v>
      </c>
      <c r="D63" s="140"/>
      <c r="E63" s="140"/>
      <c r="F63" s="141" t="s">
        <v>204</v>
      </c>
      <c r="G63" s="142"/>
      <c r="H63" s="140"/>
      <c r="I63" s="140"/>
      <c r="J63" s="140"/>
      <c r="K63" s="139" t="s">
        <v>205</v>
      </c>
      <c r="L63" s="143">
        <f>C63*G63</f>
        <v>0</v>
      </c>
    </row>
    <row r="64" spans="1:12" ht="15" customHeight="1" thickTop="1" x14ac:dyDescent="0.25">
      <c r="A64" s="129"/>
      <c r="B64" s="130"/>
      <c r="C64" s="131"/>
      <c r="D64" s="129"/>
      <c r="E64" s="129"/>
      <c r="F64" s="132"/>
      <c r="G64" s="133"/>
      <c r="H64" s="129"/>
      <c r="I64" s="129"/>
      <c r="J64" s="129"/>
      <c r="K64" s="131"/>
      <c r="L64" s="133"/>
    </row>
    <row r="65" spans="1:12" ht="15" customHeight="1" x14ac:dyDescent="0.25">
      <c r="A65" s="129"/>
      <c r="B65" s="130"/>
      <c r="C65" s="131"/>
      <c r="D65" s="129"/>
      <c r="E65" s="129"/>
      <c r="F65" s="132"/>
      <c r="G65" s="133"/>
      <c r="H65" s="129"/>
      <c r="I65" s="129"/>
      <c r="J65" s="129"/>
      <c r="K65" s="131"/>
      <c r="L65" s="133"/>
    </row>
    <row r="66" spans="1:12" s="145" customFormat="1" ht="15" customHeight="1" x14ac:dyDescent="0.25">
      <c r="A66" s="309" t="s">
        <v>208</v>
      </c>
      <c r="B66" s="309"/>
      <c r="C66" s="309"/>
      <c r="D66" s="309"/>
      <c r="E66" s="309"/>
      <c r="F66" s="309"/>
      <c r="G66" s="309"/>
      <c r="H66" s="309"/>
      <c r="I66" s="309"/>
      <c r="J66" s="309"/>
      <c r="K66" s="309"/>
      <c r="L66" s="112"/>
    </row>
    <row r="67" spans="1:12" s="145" customFormat="1" ht="15" customHeight="1" x14ac:dyDescent="0.25">
      <c r="A67" s="309"/>
      <c r="B67" s="309"/>
      <c r="C67" s="309"/>
      <c r="D67" s="309"/>
      <c r="E67" s="309"/>
      <c r="F67" s="309"/>
      <c r="G67" s="309"/>
      <c r="H67" s="309"/>
      <c r="I67" s="309"/>
      <c r="J67" s="309"/>
      <c r="K67" s="309"/>
      <c r="L67" s="112"/>
    </row>
    <row r="68" spans="1:12" s="145" customFormat="1" ht="15" customHeight="1" x14ac:dyDescent="0.25">
      <c r="A68" s="309"/>
      <c r="B68" s="309"/>
      <c r="C68" s="309"/>
      <c r="D68" s="309"/>
      <c r="E68" s="309"/>
      <c r="F68" s="309"/>
      <c r="G68" s="309"/>
      <c r="H68" s="309"/>
      <c r="I68" s="309"/>
      <c r="J68" s="309"/>
      <c r="K68" s="309"/>
      <c r="L68" s="112"/>
    </row>
    <row r="69" spans="1:12" s="145" customFormat="1" ht="15" customHeight="1" x14ac:dyDescent="0.25">
      <c r="A69" s="309"/>
      <c r="B69" s="309"/>
      <c r="C69" s="309"/>
      <c r="D69" s="309"/>
      <c r="E69" s="309"/>
      <c r="F69" s="309"/>
      <c r="G69" s="309"/>
      <c r="H69" s="309"/>
      <c r="I69" s="309"/>
      <c r="J69" s="309"/>
      <c r="K69" s="309"/>
      <c r="L69" s="112"/>
    </row>
    <row r="70" spans="1:12" s="145" customFormat="1" ht="15" customHeight="1" x14ac:dyDescent="0.25">
      <c r="A70" s="309"/>
      <c r="B70" s="309"/>
      <c r="C70" s="309"/>
      <c r="D70" s="309"/>
      <c r="E70" s="309"/>
      <c r="F70" s="309"/>
      <c r="G70" s="309"/>
      <c r="H70" s="309"/>
      <c r="I70" s="309"/>
      <c r="J70" s="309"/>
      <c r="K70" s="309"/>
      <c r="L70" s="112"/>
    </row>
    <row r="71" spans="1:12" s="145" customFormat="1" ht="15" customHeight="1" x14ac:dyDescent="0.25">
      <c r="A71" s="309"/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112"/>
    </row>
    <row r="72" spans="1:12" s="145" customFormat="1" ht="15" customHeight="1" x14ac:dyDescent="0.25">
      <c r="A72" s="309"/>
      <c r="B72" s="309"/>
      <c r="C72" s="309"/>
      <c r="D72" s="309"/>
      <c r="E72" s="309"/>
      <c r="F72" s="309"/>
      <c r="G72" s="309"/>
      <c r="H72" s="309"/>
      <c r="I72" s="309"/>
      <c r="J72" s="309"/>
      <c r="K72" s="309"/>
      <c r="L72" s="112"/>
    </row>
    <row r="73" spans="1:12" ht="27" customHeight="1" x14ac:dyDescent="0.25">
      <c r="A73" s="309"/>
      <c r="B73" s="309"/>
      <c r="C73" s="309"/>
      <c r="D73" s="309"/>
      <c r="E73" s="309"/>
      <c r="F73" s="309"/>
      <c r="G73" s="309"/>
      <c r="H73" s="309"/>
      <c r="I73" s="309"/>
      <c r="J73" s="309"/>
      <c r="K73" s="309"/>
      <c r="L73" s="112"/>
    </row>
    <row r="74" spans="1:12" ht="9.9499999999999993" customHeight="1" thickBot="1" x14ac:dyDescent="0.3">
      <c r="A74" s="146"/>
      <c r="B74" s="147"/>
      <c r="C74" s="146"/>
      <c r="D74" s="146"/>
      <c r="E74" s="146"/>
      <c r="F74" s="146"/>
      <c r="G74" s="146"/>
      <c r="H74" s="146"/>
      <c r="I74" s="146"/>
      <c r="J74" s="146"/>
      <c r="K74" s="146"/>
      <c r="L74" s="112"/>
    </row>
    <row r="75" spans="1:12" ht="15" customHeight="1" thickTop="1" thickBot="1" x14ac:dyDescent="0.3">
      <c r="A75" s="137" t="s">
        <v>203</v>
      </c>
      <c r="B75" s="138"/>
      <c r="C75" s="139">
        <v>3</v>
      </c>
      <c r="D75" s="140"/>
      <c r="E75" s="140"/>
      <c r="F75" s="141" t="s">
        <v>204</v>
      </c>
      <c r="G75" s="142"/>
      <c r="H75" s="140"/>
      <c r="I75" s="140"/>
      <c r="J75" s="140"/>
      <c r="K75" s="139" t="s">
        <v>205</v>
      </c>
      <c r="L75" s="143">
        <f>C75*G75</f>
        <v>0</v>
      </c>
    </row>
    <row r="76" spans="1:12" ht="15" customHeight="1" thickTop="1" x14ac:dyDescent="0.25">
      <c r="A76" s="129"/>
      <c r="B76" s="130"/>
      <c r="C76" s="131"/>
      <c r="D76" s="129"/>
      <c r="E76" s="129"/>
      <c r="F76" s="132"/>
      <c r="G76" s="133"/>
      <c r="H76" s="129"/>
      <c r="I76" s="129"/>
      <c r="J76" s="129"/>
      <c r="K76" s="131"/>
      <c r="L76" s="133"/>
    </row>
    <row r="77" spans="1:12" ht="15" customHeight="1" x14ac:dyDescent="0.25">
      <c r="A77" s="129"/>
      <c r="B77" s="130"/>
      <c r="C77" s="131"/>
      <c r="D77" s="129"/>
      <c r="E77" s="129"/>
      <c r="F77" s="132"/>
      <c r="G77" s="133"/>
      <c r="H77" s="129"/>
      <c r="I77" s="129"/>
      <c r="J77" s="129"/>
      <c r="K77" s="131"/>
      <c r="L77" s="133"/>
    </row>
    <row r="78" spans="1:12" ht="15" customHeight="1" x14ac:dyDescent="0.25">
      <c r="A78" s="310" t="s">
        <v>209</v>
      </c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148"/>
    </row>
    <row r="79" spans="1:12" ht="15" customHeight="1" x14ac:dyDescent="0.25">
      <c r="A79" s="310"/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148"/>
    </row>
    <row r="80" spans="1:12" ht="15" customHeight="1" x14ac:dyDescent="0.25">
      <c r="A80" s="311"/>
      <c r="B80" s="311"/>
      <c r="C80" s="311"/>
      <c r="D80" s="311"/>
      <c r="E80" s="311"/>
      <c r="F80" s="311"/>
      <c r="G80" s="311"/>
      <c r="H80" s="311"/>
      <c r="I80" s="311"/>
      <c r="J80" s="311"/>
      <c r="K80" s="311"/>
      <c r="L80" s="148"/>
    </row>
    <row r="81" spans="1:12" ht="15" customHeight="1" x14ac:dyDescent="0.25">
      <c r="A81" s="311"/>
      <c r="B81" s="311"/>
      <c r="C81" s="311"/>
      <c r="D81" s="311"/>
      <c r="E81" s="311"/>
      <c r="F81" s="311"/>
      <c r="G81" s="311"/>
      <c r="H81" s="311"/>
      <c r="I81" s="311"/>
      <c r="J81" s="311"/>
      <c r="K81" s="311"/>
      <c r="L81" s="149"/>
    </row>
    <row r="82" spans="1:12" ht="9.9499999999999993" customHeight="1" thickBot="1" x14ac:dyDescent="0.3">
      <c r="A82" s="150"/>
      <c r="B82" s="151"/>
      <c r="C82" s="150"/>
      <c r="D82" s="150"/>
      <c r="E82" s="150"/>
      <c r="F82" s="150"/>
      <c r="G82" s="150"/>
      <c r="H82" s="150"/>
      <c r="I82" s="150"/>
      <c r="J82" s="150"/>
      <c r="K82" s="150"/>
      <c r="L82" s="149"/>
    </row>
    <row r="83" spans="1:12" ht="15" customHeight="1" thickTop="1" x14ac:dyDescent="0.25">
      <c r="A83" s="152" t="s">
        <v>210</v>
      </c>
      <c r="B83" s="153" t="s">
        <v>149</v>
      </c>
      <c r="C83" s="154">
        <v>30</v>
      </c>
      <c r="D83" s="155"/>
      <c r="E83" s="155"/>
      <c r="F83" s="156" t="s">
        <v>204</v>
      </c>
      <c r="G83" s="154"/>
      <c r="H83" s="155"/>
      <c r="I83" s="155"/>
      <c r="J83" s="155"/>
      <c r="K83" s="157" t="s">
        <v>205</v>
      </c>
      <c r="L83" s="158">
        <f>C83*G83</f>
        <v>0</v>
      </c>
    </row>
    <row r="84" spans="1:12" ht="15" customHeight="1" x14ac:dyDescent="0.25">
      <c r="A84" s="159" t="s">
        <v>211</v>
      </c>
      <c r="B84" s="160" t="s">
        <v>149</v>
      </c>
      <c r="C84" s="161">
        <v>80</v>
      </c>
      <c r="D84" s="162"/>
      <c r="E84" s="162"/>
      <c r="F84" s="163" t="s">
        <v>204</v>
      </c>
      <c r="G84" s="161"/>
      <c r="H84" s="162"/>
      <c r="I84" s="162"/>
      <c r="J84" s="162"/>
      <c r="K84" s="164" t="s">
        <v>205</v>
      </c>
      <c r="L84" s="165">
        <f>C84*G84</f>
        <v>0</v>
      </c>
    </row>
    <row r="85" spans="1:12" ht="15" customHeight="1" x14ac:dyDescent="0.25">
      <c r="A85" s="159" t="s">
        <v>212</v>
      </c>
      <c r="B85" s="160" t="s">
        <v>149</v>
      </c>
      <c r="C85" s="161">
        <v>30</v>
      </c>
      <c r="D85" s="162"/>
      <c r="E85" s="162"/>
      <c r="F85" s="163" t="s">
        <v>204</v>
      </c>
      <c r="G85" s="161"/>
      <c r="H85" s="162"/>
      <c r="I85" s="162"/>
      <c r="J85" s="162"/>
      <c r="K85" s="164" t="s">
        <v>205</v>
      </c>
      <c r="L85" s="165">
        <f>C85*G85</f>
        <v>0</v>
      </c>
    </row>
    <row r="86" spans="1:12" ht="15" customHeight="1" thickBot="1" x14ac:dyDescent="0.3">
      <c r="A86" s="166" t="s">
        <v>213</v>
      </c>
      <c r="B86" s="167" t="s">
        <v>149</v>
      </c>
      <c r="C86" s="168">
        <v>30</v>
      </c>
      <c r="D86" s="169"/>
      <c r="E86" s="169"/>
      <c r="F86" s="170" t="s">
        <v>204</v>
      </c>
      <c r="G86" s="168"/>
      <c r="H86" s="169"/>
      <c r="I86" s="169"/>
      <c r="J86" s="169"/>
      <c r="K86" s="171" t="s">
        <v>205</v>
      </c>
      <c r="L86" s="172">
        <f>C86*G86</f>
        <v>0</v>
      </c>
    </row>
    <row r="87" spans="1:12" ht="15" customHeight="1" thickTop="1" x14ac:dyDescent="0.25">
      <c r="A87" s="173"/>
      <c r="B87" s="174"/>
      <c r="C87" s="148"/>
      <c r="D87" s="175"/>
      <c r="E87" s="175"/>
      <c r="F87" s="176"/>
      <c r="G87" s="148"/>
      <c r="H87" s="175"/>
      <c r="I87" s="175"/>
      <c r="J87" s="175"/>
      <c r="K87" s="174"/>
      <c r="L87" s="148"/>
    </row>
    <row r="88" spans="1:12" ht="15" customHeight="1" x14ac:dyDescent="0.25">
      <c r="A88" s="173"/>
      <c r="B88" s="174"/>
      <c r="C88" s="148"/>
      <c r="D88" s="175"/>
      <c r="E88" s="175"/>
      <c r="F88" s="176"/>
      <c r="G88" s="148"/>
      <c r="H88" s="175"/>
      <c r="I88" s="175"/>
      <c r="J88" s="175"/>
      <c r="K88" s="174"/>
      <c r="L88" s="148"/>
    </row>
    <row r="89" spans="1:12" ht="15" customHeight="1" x14ac:dyDescent="0.25">
      <c r="A89" s="299" t="s">
        <v>214</v>
      </c>
      <c r="B89" s="299"/>
      <c r="C89" s="299"/>
      <c r="D89" s="299"/>
      <c r="E89" s="299"/>
      <c r="F89" s="299"/>
      <c r="G89" s="299"/>
      <c r="H89" s="299"/>
      <c r="I89" s="299"/>
      <c r="J89" s="299"/>
      <c r="K89" s="299"/>
      <c r="L89" s="133"/>
    </row>
    <row r="90" spans="1:12" ht="15" customHeight="1" x14ac:dyDescent="0.25">
      <c r="A90" s="299"/>
      <c r="B90" s="299"/>
      <c r="C90" s="299"/>
      <c r="D90" s="299"/>
      <c r="E90" s="299"/>
      <c r="F90" s="299"/>
      <c r="G90" s="299"/>
      <c r="H90" s="299"/>
      <c r="I90" s="299"/>
      <c r="J90" s="299"/>
      <c r="K90" s="299"/>
      <c r="L90" s="133"/>
    </row>
    <row r="91" spans="1:12" ht="15" customHeight="1" x14ac:dyDescent="0.25">
      <c r="A91" s="299"/>
      <c r="B91" s="299"/>
      <c r="C91" s="299"/>
      <c r="D91" s="299"/>
      <c r="E91" s="299"/>
      <c r="F91" s="299"/>
      <c r="G91" s="299"/>
      <c r="H91" s="299"/>
      <c r="I91" s="299"/>
      <c r="J91" s="299"/>
      <c r="K91" s="299"/>
      <c r="L91" s="133"/>
    </row>
    <row r="92" spans="1:12" ht="15" customHeight="1" x14ac:dyDescent="0.25">
      <c r="A92" s="299"/>
      <c r="B92" s="299"/>
      <c r="C92" s="299"/>
      <c r="D92" s="299"/>
      <c r="E92" s="299"/>
      <c r="F92" s="299"/>
      <c r="G92" s="299"/>
      <c r="H92" s="299"/>
      <c r="I92" s="299"/>
      <c r="J92" s="299"/>
      <c r="K92" s="299"/>
      <c r="L92" s="133"/>
    </row>
    <row r="93" spans="1:12" ht="15" customHeight="1" x14ac:dyDescent="0.25">
      <c r="A93" s="299"/>
      <c r="B93" s="299"/>
      <c r="C93" s="299"/>
      <c r="D93" s="299"/>
      <c r="E93" s="299"/>
      <c r="F93" s="299"/>
      <c r="G93" s="299"/>
      <c r="H93" s="299"/>
      <c r="I93" s="299"/>
      <c r="J93" s="299"/>
      <c r="K93" s="299"/>
      <c r="L93" s="133"/>
    </row>
    <row r="94" spans="1:12" ht="15" customHeight="1" x14ac:dyDescent="0.25">
      <c r="A94" s="299"/>
      <c r="B94" s="299"/>
      <c r="C94" s="299"/>
      <c r="D94" s="299"/>
      <c r="E94" s="299"/>
      <c r="F94" s="299"/>
      <c r="G94" s="299"/>
      <c r="H94" s="299"/>
      <c r="I94" s="299"/>
      <c r="J94" s="299"/>
      <c r="K94" s="299"/>
      <c r="L94" s="133"/>
    </row>
    <row r="95" spans="1:12" ht="15" customHeight="1" x14ac:dyDescent="0.25">
      <c r="A95" s="299"/>
      <c r="B95" s="299"/>
      <c r="C95" s="299"/>
      <c r="D95" s="299"/>
      <c r="E95" s="299"/>
      <c r="F95" s="299"/>
      <c r="G95" s="299"/>
      <c r="H95" s="299"/>
      <c r="I95" s="299"/>
      <c r="J95" s="299"/>
      <c r="K95" s="299"/>
      <c r="L95" s="133"/>
    </row>
    <row r="96" spans="1:12" ht="15" customHeight="1" x14ac:dyDescent="0.25">
      <c r="A96" s="299"/>
      <c r="B96" s="299"/>
      <c r="C96" s="299"/>
      <c r="D96" s="299"/>
      <c r="E96" s="299"/>
      <c r="F96" s="299"/>
      <c r="G96" s="299"/>
      <c r="H96" s="299"/>
      <c r="I96" s="299"/>
      <c r="J96" s="299"/>
      <c r="K96" s="299"/>
      <c r="L96" s="133"/>
    </row>
    <row r="97" spans="1:12" ht="15" customHeight="1" thickBot="1" x14ac:dyDescent="0.3">
      <c r="A97" s="129"/>
      <c r="B97" s="130"/>
      <c r="C97" s="131"/>
      <c r="D97" s="129"/>
      <c r="E97" s="129"/>
      <c r="F97" s="132"/>
      <c r="G97" s="133"/>
      <c r="H97" s="129"/>
      <c r="I97" s="129"/>
      <c r="J97" s="129"/>
      <c r="K97" s="131"/>
      <c r="L97" s="133"/>
    </row>
    <row r="98" spans="1:12" ht="15" customHeight="1" thickTop="1" x14ac:dyDescent="0.25">
      <c r="A98" s="177" t="s">
        <v>215</v>
      </c>
      <c r="B98" s="178" t="s">
        <v>149</v>
      </c>
      <c r="C98" s="179">
        <v>40</v>
      </c>
      <c r="D98" s="180"/>
      <c r="E98" s="180"/>
      <c r="F98" s="181" t="s">
        <v>204</v>
      </c>
      <c r="G98" s="179"/>
      <c r="H98" s="180"/>
      <c r="I98" s="180"/>
      <c r="J98" s="180"/>
      <c r="K98" s="182" t="s">
        <v>205</v>
      </c>
      <c r="L98" s="183">
        <f>C98*G98</f>
        <v>0</v>
      </c>
    </row>
    <row r="99" spans="1:12" ht="15" customHeight="1" x14ac:dyDescent="0.25">
      <c r="A99" s="184" t="s">
        <v>216</v>
      </c>
      <c r="B99" s="185" t="s">
        <v>149</v>
      </c>
      <c r="C99" s="186">
        <v>20</v>
      </c>
      <c r="D99" s="187"/>
      <c r="E99" s="187"/>
      <c r="F99" s="188" t="s">
        <v>204</v>
      </c>
      <c r="G99" s="186"/>
      <c r="H99" s="187"/>
      <c r="I99" s="187"/>
      <c r="J99" s="187"/>
      <c r="K99" s="189" t="s">
        <v>205</v>
      </c>
      <c r="L99" s="190">
        <f>C99*G99</f>
        <v>0</v>
      </c>
    </row>
    <row r="100" spans="1:12" ht="15" customHeight="1" x14ac:dyDescent="0.25">
      <c r="A100" s="184" t="s">
        <v>217</v>
      </c>
      <c r="B100" s="185" t="s">
        <v>149</v>
      </c>
      <c r="C100" s="186">
        <v>30</v>
      </c>
      <c r="D100" s="187"/>
      <c r="E100" s="187"/>
      <c r="F100" s="188" t="s">
        <v>204</v>
      </c>
      <c r="G100" s="186"/>
      <c r="H100" s="187"/>
      <c r="I100" s="187"/>
      <c r="J100" s="187"/>
      <c r="K100" s="189" t="s">
        <v>205</v>
      </c>
      <c r="L100" s="190">
        <f>C100*G100</f>
        <v>0</v>
      </c>
    </row>
    <row r="101" spans="1:12" ht="15" customHeight="1" thickBot="1" x14ac:dyDescent="0.3">
      <c r="A101" s="191" t="s">
        <v>218</v>
      </c>
      <c r="B101" s="192" t="s">
        <v>149</v>
      </c>
      <c r="C101" s="193">
        <v>40</v>
      </c>
      <c r="D101" s="194"/>
      <c r="E101" s="194"/>
      <c r="F101" s="195" t="s">
        <v>204</v>
      </c>
      <c r="G101" s="193"/>
      <c r="H101" s="194"/>
      <c r="I101" s="194"/>
      <c r="J101" s="194"/>
      <c r="K101" s="196" t="s">
        <v>205</v>
      </c>
      <c r="L101" s="197">
        <f>C101*G101</f>
        <v>0</v>
      </c>
    </row>
    <row r="102" spans="1:12" ht="15" customHeight="1" thickTop="1" x14ac:dyDescent="0.25">
      <c r="A102" s="198"/>
      <c r="B102" s="131"/>
      <c r="C102" s="133"/>
      <c r="D102" s="129"/>
      <c r="E102" s="129"/>
      <c r="F102" s="132"/>
      <c r="G102" s="133"/>
      <c r="H102" s="129"/>
      <c r="I102" s="129"/>
      <c r="J102" s="129"/>
      <c r="K102" s="131"/>
      <c r="L102" s="133"/>
    </row>
    <row r="103" spans="1:12" ht="15" customHeight="1" x14ac:dyDescent="0.25">
      <c r="A103" s="198"/>
      <c r="B103" s="131"/>
      <c r="C103" s="133"/>
      <c r="D103" s="129"/>
      <c r="E103" s="129"/>
      <c r="F103" s="132"/>
      <c r="G103" s="133"/>
      <c r="H103" s="129"/>
      <c r="I103" s="129"/>
      <c r="J103" s="129"/>
      <c r="K103" s="131"/>
      <c r="L103" s="133"/>
    </row>
    <row r="104" spans="1:12" ht="15" customHeight="1" x14ac:dyDescent="0.25">
      <c r="A104" s="299" t="s">
        <v>219</v>
      </c>
      <c r="B104" s="299"/>
      <c r="C104" s="299"/>
      <c r="D104" s="299"/>
      <c r="E104" s="299"/>
      <c r="F104" s="299"/>
      <c r="G104" s="299"/>
      <c r="H104" s="299"/>
      <c r="I104" s="299"/>
      <c r="J104" s="299"/>
      <c r="K104" s="299"/>
      <c r="L104" s="133"/>
    </row>
    <row r="105" spans="1:12" ht="15" customHeight="1" x14ac:dyDescent="0.25">
      <c r="A105" s="299"/>
      <c r="B105" s="299"/>
      <c r="C105" s="299"/>
      <c r="D105" s="299"/>
      <c r="E105" s="299"/>
      <c r="F105" s="299"/>
      <c r="G105" s="299"/>
      <c r="H105" s="299"/>
      <c r="I105" s="299"/>
      <c r="J105" s="299"/>
      <c r="K105" s="299"/>
      <c r="L105" s="133"/>
    </row>
    <row r="106" spans="1:12" ht="15" customHeight="1" x14ac:dyDescent="0.25">
      <c r="A106" s="299"/>
      <c r="B106" s="299"/>
      <c r="C106" s="299"/>
      <c r="D106" s="299"/>
      <c r="E106" s="299"/>
      <c r="F106" s="299"/>
      <c r="G106" s="299"/>
      <c r="H106" s="299"/>
      <c r="I106" s="299"/>
      <c r="J106" s="299"/>
      <c r="K106" s="299"/>
      <c r="L106" s="133"/>
    </row>
    <row r="107" spans="1:12" ht="15" customHeight="1" x14ac:dyDescent="0.25">
      <c r="A107" s="299"/>
      <c r="B107" s="299"/>
      <c r="C107" s="299"/>
      <c r="D107" s="299"/>
      <c r="E107" s="299"/>
      <c r="F107" s="299"/>
      <c r="G107" s="299"/>
      <c r="H107" s="299"/>
      <c r="I107" s="299"/>
      <c r="J107" s="299"/>
      <c r="K107" s="299"/>
      <c r="L107" s="133"/>
    </row>
    <row r="108" spans="1:12" ht="15" customHeight="1" x14ac:dyDescent="0.25">
      <c r="A108" s="299"/>
      <c r="B108" s="299"/>
      <c r="C108" s="299"/>
      <c r="D108" s="299"/>
      <c r="E108" s="299"/>
      <c r="F108" s="299"/>
      <c r="G108" s="299"/>
      <c r="H108" s="299"/>
      <c r="I108" s="299"/>
      <c r="J108" s="299"/>
      <c r="K108" s="299"/>
      <c r="L108" s="133"/>
    </row>
    <row r="109" spans="1:12" ht="15" customHeight="1" thickBot="1" x14ac:dyDescent="0.3">
      <c r="A109" s="199"/>
      <c r="B109" s="200"/>
      <c r="C109" s="199"/>
      <c r="D109" s="199"/>
      <c r="E109" s="199"/>
      <c r="F109" s="199"/>
      <c r="G109" s="199"/>
      <c r="H109" s="199"/>
      <c r="I109" s="199"/>
      <c r="J109" s="199"/>
      <c r="K109" s="199"/>
      <c r="L109" s="133"/>
    </row>
    <row r="110" spans="1:12" ht="15" customHeight="1" thickTop="1" thickBot="1" x14ac:dyDescent="0.3">
      <c r="A110" s="137" t="s">
        <v>220</v>
      </c>
      <c r="B110" s="138"/>
      <c r="C110" s="139">
        <v>300</v>
      </c>
      <c r="D110" s="140"/>
      <c r="E110" s="140"/>
      <c r="F110" s="141" t="s">
        <v>204</v>
      </c>
      <c r="G110" s="142"/>
      <c r="H110" s="140"/>
      <c r="I110" s="140"/>
      <c r="J110" s="140"/>
      <c r="K110" s="139" t="s">
        <v>205</v>
      </c>
      <c r="L110" s="143">
        <f>C110*G110</f>
        <v>0</v>
      </c>
    </row>
    <row r="111" spans="1:12" ht="15" customHeight="1" thickTop="1" x14ac:dyDescent="0.25">
      <c r="A111" s="129"/>
      <c r="B111" s="130"/>
      <c r="C111" s="131"/>
      <c r="D111" s="129"/>
      <c r="E111" s="129"/>
      <c r="F111" s="132"/>
      <c r="G111" s="133"/>
      <c r="H111" s="129"/>
      <c r="I111" s="129"/>
      <c r="J111" s="129"/>
      <c r="K111" s="131"/>
      <c r="L111" s="133"/>
    </row>
    <row r="112" spans="1:12" ht="15" customHeight="1" x14ac:dyDescent="0.25">
      <c r="A112" s="129"/>
      <c r="B112" s="130"/>
      <c r="C112" s="131"/>
      <c r="D112" s="129"/>
      <c r="E112" s="129"/>
      <c r="F112" s="132"/>
      <c r="G112" s="133"/>
      <c r="H112" s="129"/>
      <c r="I112" s="129"/>
      <c r="J112" s="129"/>
      <c r="K112" s="131"/>
      <c r="L112" s="133"/>
    </row>
    <row r="113" spans="1:12" ht="15" customHeight="1" x14ac:dyDescent="0.25">
      <c r="A113" s="303" t="s">
        <v>221</v>
      </c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133"/>
    </row>
    <row r="114" spans="1:12" ht="15" customHeight="1" x14ac:dyDescent="0.25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133"/>
    </row>
    <row r="115" spans="1:12" ht="15" customHeight="1" x14ac:dyDescent="0.25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133"/>
    </row>
    <row r="116" spans="1:12" ht="15" customHeight="1" x14ac:dyDescent="0.25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133"/>
    </row>
    <row r="117" spans="1:12" ht="15" customHeight="1" x14ac:dyDescent="0.25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133"/>
    </row>
    <row r="118" spans="1:12" ht="15" customHeight="1" x14ac:dyDescent="0.25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133"/>
    </row>
    <row r="119" spans="1:12" ht="15" customHeight="1" x14ac:dyDescent="0.25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133"/>
    </row>
    <row r="120" spans="1:12" ht="15" customHeight="1" x14ac:dyDescent="0.25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133"/>
    </row>
    <row r="121" spans="1:12" ht="33" customHeight="1" x14ac:dyDescent="0.25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133"/>
    </row>
    <row r="122" spans="1:12" ht="9.9499999999999993" customHeight="1" x14ac:dyDescent="0.25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33"/>
    </row>
    <row r="123" spans="1:12" ht="15" customHeight="1" x14ac:dyDescent="0.25">
      <c r="A123" s="312" t="s">
        <v>222</v>
      </c>
      <c r="B123" s="312"/>
      <c r="C123" s="312"/>
      <c r="D123" s="312"/>
      <c r="E123" s="312"/>
      <c r="F123" s="312"/>
      <c r="G123" s="312"/>
      <c r="H123" s="312"/>
      <c r="I123" s="312"/>
      <c r="J123" s="312"/>
      <c r="K123" s="312"/>
      <c r="L123" s="131"/>
    </row>
    <row r="124" spans="1:12" ht="15" customHeight="1" x14ac:dyDescent="0.25">
      <c r="A124" s="299" t="s">
        <v>223</v>
      </c>
      <c r="B124" s="305"/>
      <c r="C124" s="305"/>
      <c r="D124" s="305"/>
      <c r="E124" s="305"/>
      <c r="F124" s="305"/>
      <c r="G124" s="305"/>
      <c r="H124" s="305"/>
      <c r="I124" s="305"/>
      <c r="J124" s="305"/>
      <c r="K124" s="305"/>
    </row>
    <row r="125" spans="1:12" ht="15" customHeight="1" x14ac:dyDescent="0.25">
      <c r="A125" s="308"/>
      <c r="B125" s="308"/>
      <c r="C125" s="308"/>
      <c r="D125" s="308"/>
      <c r="E125" s="308"/>
      <c r="F125" s="308"/>
      <c r="G125" s="308"/>
      <c r="H125" s="308"/>
      <c r="I125" s="308"/>
      <c r="J125" s="308"/>
      <c r="K125" s="308"/>
    </row>
    <row r="126" spans="1:12" ht="9.9499999999999993" customHeight="1" thickBot="1" x14ac:dyDescent="0.3">
      <c r="A126" s="304"/>
      <c r="B126" s="304"/>
      <c r="C126" s="304"/>
      <c r="D126" s="304"/>
      <c r="E126" s="304"/>
      <c r="F126" s="304"/>
      <c r="G126" s="304"/>
      <c r="H126" s="304"/>
      <c r="I126" s="304"/>
      <c r="J126" s="304"/>
      <c r="K126" s="304"/>
    </row>
    <row r="127" spans="1:12" ht="15" customHeight="1" thickTop="1" x14ac:dyDescent="0.25">
      <c r="A127" s="177" t="s">
        <v>215</v>
      </c>
      <c r="B127" s="178" t="s">
        <v>149</v>
      </c>
      <c r="C127" s="179">
        <v>40</v>
      </c>
      <c r="D127" s="180"/>
      <c r="E127" s="180"/>
      <c r="F127" s="181" t="s">
        <v>204</v>
      </c>
      <c r="G127" s="179"/>
      <c r="H127" s="180"/>
      <c r="I127" s="180"/>
      <c r="J127" s="180"/>
      <c r="K127" s="182" t="s">
        <v>205</v>
      </c>
      <c r="L127" s="183">
        <f>C127*G127</f>
        <v>0</v>
      </c>
    </row>
    <row r="128" spans="1:12" ht="15" customHeight="1" x14ac:dyDescent="0.25">
      <c r="A128" s="184" t="s">
        <v>216</v>
      </c>
      <c r="B128" s="185" t="s">
        <v>149</v>
      </c>
      <c r="C128" s="186">
        <v>20</v>
      </c>
      <c r="D128" s="187"/>
      <c r="E128" s="187"/>
      <c r="F128" s="188" t="s">
        <v>204</v>
      </c>
      <c r="G128" s="186"/>
      <c r="H128" s="187"/>
      <c r="I128" s="187"/>
      <c r="J128" s="187"/>
      <c r="K128" s="189" t="s">
        <v>205</v>
      </c>
      <c r="L128" s="190">
        <f>C128*G128</f>
        <v>0</v>
      </c>
    </row>
    <row r="129" spans="1:12" ht="15" customHeight="1" x14ac:dyDescent="0.25">
      <c r="A129" s="184" t="s">
        <v>217</v>
      </c>
      <c r="B129" s="185" t="s">
        <v>149</v>
      </c>
      <c r="C129" s="186">
        <v>30</v>
      </c>
      <c r="D129" s="187"/>
      <c r="E129" s="187"/>
      <c r="F129" s="188" t="s">
        <v>204</v>
      </c>
      <c r="G129" s="186"/>
      <c r="H129" s="187"/>
      <c r="I129" s="187"/>
      <c r="J129" s="187"/>
      <c r="K129" s="189" t="s">
        <v>205</v>
      </c>
      <c r="L129" s="190">
        <f>C129*G129</f>
        <v>0</v>
      </c>
    </row>
    <row r="130" spans="1:12" ht="15" customHeight="1" thickBot="1" x14ac:dyDescent="0.3">
      <c r="A130" s="191" t="s">
        <v>218</v>
      </c>
      <c r="B130" s="192" t="s">
        <v>149</v>
      </c>
      <c r="C130" s="193">
        <v>40</v>
      </c>
      <c r="D130" s="194"/>
      <c r="E130" s="194"/>
      <c r="F130" s="195" t="s">
        <v>204</v>
      </c>
      <c r="G130" s="193"/>
      <c r="H130" s="194"/>
      <c r="I130" s="194"/>
      <c r="J130" s="194"/>
      <c r="K130" s="196" t="s">
        <v>205</v>
      </c>
      <c r="L130" s="197">
        <f>C130*G130</f>
        <v>0</v>
      </c>
    </row>
    <row r="131" spans="1:12" ht="15" customHeight="1" thickTop="1" x14ac:dyDescent="0.25">
      <c r="C131" s="126"/>
      <c r="F131" s="201"/>
      <c r="G131" s="126"/>
      <c r="L131" s="133"/>
    </row>
    <row r="132" spans="1:12" ht="15" customHeight="1" x14ac:dyDescent="0.25">
      <c r="A132" s="198"/>
      <c r="B132" s="131"/>
      <c r="C132" s="133"/>
      <c r="D132" s="129"/>
      <c r="E132" s="129"/>
      <c r="F132" s="132"/>
      <c r="G132" s="133"/>
      <c r="H132" s="129"/>
      <c r="I132" s="129"/>
      <c r="J132" s="129"/>
      <c r="K132" s="131"/>
      <c r="L132" s="133"/>
    </row>
    <row r="133" spans="1:12" s="202" customFormat="1" ht="15" customHeight="1" x14ac:dyDescent="0.25">
      <c r="A133" s="299" t="s">
        <v>224</v>
      </c>
      <c r="B133" s="299"/>
      <c r="C133" s="299"/>
      <c r="D133" s="299"/>
      <c r="E133" s="299"/>
      <c r="F133" s="299"/>
      <c r="G133" s="299"/>
      <c r="H133" s="299"/>
      <c r="I133" s="299"/>
      <c r="J133" s="299"/>
      <c r="K133" s="299"/>
      <c r="L133" s="133"/>
    </row>
    <row r="134" spans="1:12" s="145" customFormat="1" ht="15" customHeight="1" x14ac:dyDescent="0.25">
      <c r="A134" s="299"/>
      <c r="B134" s="299"/>
      <c r="C134" s="299"/>
      <c r="D134" s="299"/>
      <c r="E134" s="299"/>
      <c r="F134" s="299"/>
      <c r="G134" s="299"/>
      <c r="H134" s="299"/>
      <c r="I134" s="299"/>
      <c r="J134" s="299"/>
      <c r="K134" s="299"/>
      <c r="L134" s="133"/>
    </row>
    <row r="135" spans="1:12" s="145" customFormat="1" ht="15" customHeight="1" x14ac:dyDescent="0.25">
      <c r="A135" s="299"/>
      <c r="B135" s="299"/>
      <c r="C135" s="299"/>
      <c r="D135" s="299"/>
      <c r="E135" s="299"/>
      <c r="F135" s="299"/>
      <c r="G135" s="299"/>
      <c r="H135" s="299"/>
      <c r="I135" s="299"/>
      <c r="J135" s="299"/>
      <c r="K135" s="299"/>
      <c r="L135" s="133"/>
    </row>
    <row r="136" spans="1:12" s="145" customFormat="1" ht="15" customHeight="1" x14ac:dyDescent="0.25">
      <c r="A136" s="299"/>
      <c r="B136" s="299"/>
      <c r="C136" s="299"/>
      <c r="D136" s="299"/>
      <c r="E136" s="299"/>
      <c r="F136" s="299"/>
      <c r="G136" s="299"/>
      <c r="H136" s="299"/>
      <c r="I136" s="299"/>
      <c r="J136" s="299"/>
      <c r="K136" s="299"/>
      <c r="L136" s="133"/>
    </row>
    <row r="137" spans="1:12" ht="9.9499999999999993" customHeight="1" x14ac:dyDescent="0.25">
      <c r="A137" s="199"/>
      <c r="B137" s="200"/>
      <c r="C137" s="199"/>
      <c r="D137" s="199"/>
      <c r="E137" s="199"/>
      <c r="F137" s="199"/>
      <c r="G137" s="199"/>
      <c r="H137" s="199"/>
      <c r="I137" s="199"/>
      <c r="J137" s="199"/>
      <c r="K137" s="199"/>
      <c r="L137" s="133"/>
    </row>
    <row r="138" spans="1:12" ht="15" customHeight="1" thickBot="1" x14ac:dyDescent="0.3">
      <c r="A138" s="304" t="s">
        <v>225</v>
      </c>
      <c r="B138" s="304"/>
      <c r="C138" s="304"/>
      <c r="D138" s="304"/>
      <c r="E138" s="304"/>
      <c r="F138" s="304"/>
      <c r="G138" s="304"/>
      <c r="H138" s="304"/>
      <c r="I138" s="304"/>
      <c r="J138" s="304"/>
      <c r="K138" s="304"/>
      <c r="L138" s="133"/>
    </row>
    <row r="139" spans="1:12" ht="15" customHeight="1" thickTop="1" x14ac:dyDescent="0.25">
      <c r="A139" s="203" t="s">
        <v>215</v>
      </c>
      <c r="B139" s="204" t="s">
        <v>226</v>
      </c>
      <c r="C139" s="205">
        <v>6</v>
      </c>
      <c r="D139" s="206"/>
      <c r="E139" s="206"/>
      <c r="F139" s="207" t="s">
        <v>204</v>
      </c>
      <c r="G139" s="208"/>
      <c r="H139" s="206"/>
      <c r="I139" s="206"/>
      <c r="J139" s="206"/>
      <c r="K139" s="204" t="s">
        <v>205</v>
      </c>
      <c r="L139" s="209">
        <f>C139*G139</f>
        <v>0</v>
      </c>
    </row>
    <row r="140" spans="1:12" ht="15" customHeight="1" x14ac:dyDescent="0.25">
      <c r="A140" s="210" t="s">
        <v>216</v>
      </c>
      <c r="B140" s="189" t="s">
        <v>226</v>
      </c>
      <c r="C140" s="211">
        <v>8</v>
      </c>
      <c r="D140" s="187"/>
      <c r="E140" s="187"/>
      <c r="F140" s="188" t="s">
        <v>204</v>
      </c>
      <c r="G140" s="186"/>
      <c r="H140" s="187"/>
      <c r="I140" s="187"/>
      <c r="J140" s="187"/>
      <c r="K140" s="189" t="s">
        <v>205</v>
      </c>
      <c r="L140" s="190">
        <f>C140*G140</f>
        <v>0</v>
      </c>
    </row>
    <row r="141" spans="1:12" ht="15" customHeight="1" x14ac:dyDescent="0.25">
      <c r="A141" s="210" t="s">
        <v>217</v>
      </c>
      <c r="B141" s="189" t="s">
        <v>226</v>
      </c>
      <c r="C141" s="211">
        <v>4</v>
      </c>
      <c r="D141" s="187"/>
      <c r="E141" s="187"/>
      <c r="F141" s="188" t="s">
        <v>204</v>
      </c>
      <c r="G141" s="186"/>
      <c r="H141" s="187"/>
      <c r="I141" s="187"/>
      <c r="J141" s="187"/>
      <c r="K141" s="189" t="s">
        <v>205</v>
      </c>
      <c r="L141" s="190">
        <f>C141*G141</f>
        <v>0</v>
      </c>
    </row>
    <row r="142" spans="1:12" s="129" customFormat="1" ht="15" customHeight="1" thickBot="1" x14ac:dyDescent="0.3">
      <c r="A142" s="212" t="s">
        <v>218</v>
      </c>
      <c r="B142" s="196" t="s">
        <v>226</v>
      </c>
      <c r="C142" s="213">
        <v>3</v>
      </c>
      <c r="D142" s="194"/>
      <c r="E142" s="194"/>
      <c r="F142" s="195" t="s">
        <v>204</v>
      </c>
      <c r="G142" s="193"/>
      <c r="H142" s="194"/>
      <c r="I142" s="194"/>
      <c r="J142" s="194"/>
      <c r="K142" s="196" t="s">
        <v>205</v>
      </c>
      <c r="L142" s="197">
        <f>C142*G142</f>
        <v>0</v>
      </c>
    </row>
    <row r="143" spans="1:12" s="129" customFormat="1" ht="9.9499999999999993" customHeight="1" thickTop="1" x14ac:dyDescent="0.25">
      <c r="A143" s="113"/>
      <c r="B143" s="124"/>
      <c r="C143" s="126"/>
      <c r="D143" s="113"/>
      <c r="E143" s="113"/>
      <c r="F143" s="201"/>
      <c r="G143" s="126"/>
      <c r="H143" s="113"/>
      <c r="I143" s="113"/>
      <c r="J143" s="113"/>
      <c r="K143" s="124"/>
      <c r="L143" s="133"/>
    </row>
    <row r="144" spans="1:12" ht="15" customHeight="1" thickBot="1" x14ac:dyDescent="0.3">
      <c r="A144" s="299" t="s">
        <v>227</v>
      </c>
      <c r="B144" s="305"/>
      <c r="C144" s="305"/>
      <c r="F144" s="201"/>
      <c r="G144" s="126"/>
      <c r="L144" s="133"/>
    </row>
    <row r="145" spans="1:12" ht="15" customHeight="1" thickTop="1" x14ac:dyDescent="0.25">
      <c r="A145" s="214" t="s">
        <v>216</v>
      </c>
      <c r="B145" s="182" t="s">
        <v>226</v>
      </c>
      <c r="C145" s="215">
        <v>2</v>
      </c>
      <c r="D145" s="180"/>
      <c r="E145" s="180"/>
      <c r="F145" s="181" t="s">
        <v>204</v>
      </c>
      <c r="G145" s="179"/>
      <c r="H145" s="180"/>
      <c r="I145" s="180"/>
      <c r="J145" s="180"/>
      <c r="K145" s="182" t="s">
        <v>205</v>
      </c>
      <c r="L145" s="183">
        <f>C145*G145</f>
        <v>0</v>
      </c>
    </row>
    <row r="146" spans="1:12" s="129" customFormat="1" ht="15" customHeight="1" thickBot="1" x14ac:dyDescent="0.3">
      <c r="A146" s="212" t="s">
        <v>218</v>
      </c>
      <c r="B146" s="196" t="s">
        <v>226</v>
      </c>
      <c r="C146" s="213">
        <v>2</v>
      </c>
      <c r="D146" s="194"/>
      <c r="E146" s="194"/>
      <c r="F146" s="195" t="s">
        <v>204</v>
      </c>
      <c r="G146" s="193"/>
      <c r="H146" s="194"/>
      <c r="I146" s="194"/>
      <c r="J146" s="194"/>
      <c r="K146" s="196" t="s">
        <v>205</v>
      </c>
      <c r="L146" s="197">
        <f>C146*G146</f>
        <v>0</v>
      </c>
    </row>
    <row r="147" spans="1:12" s="129" customFormat="1" ht="9.9499999999999993" customHeight="1" thickTop="1" x14ac:dyDescent="0.25">
      <c r="A147" s="199"/>
      <c r="B147" s="216"/>
      <c r="C147" s="217"/>
      <c r="D147" s="113"/>
      <c r="E147" s="113"/>
      <c r="F147" s="201"/>
      <c r="G147" s="126"/>
      <c r="H147" s="113"/>
      <c r="I147" s="113"/>
      <c r="J147" s="113"/>
      <c r="K147" s="124"/>
      <c r="L147" s="133"/>
    </row>
    <row r="148" spans="1:12" s="129" customFormat="1" ht="15" customHeight="1" thickBot="1" x14ac:dyDescent="0.3">
      <c r="A148" s="299" t="s">
        <v>228</v>
      </c>
      <c r="B148" s="305"/>
      <c r="C148" s="305"/>
      <c r="D148" s="113"/>
      <c r="E148" s="113"/>
      <c r="F148" s="201"/>
      <c r="G148" s="126"/>
      <c r="H148" s="113"/>
      <c r="I148" s="113"/>
      <c r="J148" s="113"/>
      <c r="K148" s="124"/>
      <c r="L148" s="133"/>
    </row>
    <row r="149" spans="1:12" ht="15" customHeight="1" thickTop="1" x14ac:dyDescent="0.25">
      <c r="A149" s="214" t="s">
        <v>216</v>
      </c>
      <c r="B149" s="182" t="s">
        <v>226</v>
      </c>
      <c r="C149" s="215">
        <v>2</v>
      </c>
      <c r="D149" s="180"/>
      <c r="E149" s="180"/>
      <c r="F149" s="181" t="s">
        <v>204</v>
      </c>
      <c r="G149" s="179"/>
      <c r="H149" s="180"/>
      <c r="I149" s="180"/>
      <c r="J149" s="180"/>
      <c r="K149" s="182" t="s">
        <v>205</v>
      </c>
      <c r="L149" s="183">
        <f>C149*G149</f>
        <v>0</v>
      </c>
    </row>
    <row r="150" spans="1:12" s="129" customFormat="1" ht="15" customHeight="1" thickBot="1" x14ac:dyDescent="0.3">
      <c r="A150" s="212" t="s">
        <v>218</v>
      </c>
      <c r="B150" s="196" t="s">
        <v>226</v>
      </c>
      <c r="C150" s="213">
        <v>2</v>
      </c>
      <c r="D150" s="194"/>
      <c r="E150" s="194"/>
      <c r="F150" s="195" t="s">
        <v>204</v>
      </c>
      <c r="G150" s="193"/>
      <c r="H150" s="194"/>
      <c r="I150" s="194"/>
      <c r="J150" s="194"/>
      <c r="K150" s="196" t="s">
        <v>205</v>
      </c>
      <c r="L150" s="197">
        <f>C150*G150</f>
        <v>0</v>
      </c>
    </row>
    <row r="151" spans="1:12" ht="9.9499999999999993" customHeight="1" thickTop="1" x14ac:dyDescent="0.25">
      <c r="C151" s="126"/>
      <c r="F151" s="201"/>
      <c r="G151" s="126"/>
      <c r="L151" s="133"/>
    </row>
    <row r="152" spans="1:12" ht="15" customHeight="1" thickBot="1" x14ac:dyDescent="0.3">
      <c r="A152" s="306" t="s">
        <v>229</v>
      </c>
      <c r="B152" s="306"/>
      <c r="C152" s="306"/>
      <c r="D152" s="306"/>
      <c r="E152" s="306"/>
      <c r="F152" s="306"/>
      <c r="G152" s="306"/>
      <c r="H152" s="306"/>
      <c r="I152" s="306"/>
      <c r="J152" s="306"/>
      <c r="L152" s="133"/>
    </row>
    <row r="153" spans="1:12" ht="15" customHeight="1" thickTop="1" thickBot="1" x14ac:dyDescent="0.3">
      <c r="A153" s="137" t="s">
        <v>230</v>
      </c>
      <c r="B153" s="139" t="s">
        <v>226</v>
      </c>
      <c r="C153" s="138">
        <v>4</v>
      </c>
      <c r="D153" s="140"/>
      <c r="E153" s="140"/>
      <c r="F153" s="141" t="s">
        <v>204</v>
      </c>
      <c r="G153" s="142"/>
      <c r="H153" s="140"/>
      <c r="I153" s="140"/>
      <c r="J153" s="140"/>
      <c r="K153" s="139" t="s">
        <v>205</v>
      </c>
      <c r="L153" s="143">
        <f>C153*G153</f>
        <v>0</v>
      </c>
    </row>
    <row r="154" spans="1:12" ht="9.9499999999999993" customHeight="1" thickTop="1" x14ac:dyDescent="0.25">
      <c r="C154" s="126"/>
      <c r="F154" s="201"/>
      <c r="G154" s="126"/>
      <c r="L154" s="133"/>
    </row>
    <row r="155" spans="1:12" ht="15" customHeight="1" thickBot="1" x14ac:dyDescent="0.3">
      <c r="A155" s="306" t="s">
        <v>231</v>
      </c>
      <c r="B155" s="306"/>
      <c r="C155" s="306"/>
      <c r="D155" s="306"/>
      <c r="E155" s="306"/>
      <c r="F155" s="306"/>
      <c r="G155" s="306"/>
      <c r="H155" s="306"/>
      <c r="I155" s="306"/>
      <c r="J155" s="306"/>
      <c r="L155" s="133"/>
    </row>
    <row r="156" spans="1:12" ht="15" customHeight="1" thickTop="1" thickBot="1" x14ac:dyDescent="0.3">
      <c r="A156" s="137" t="s">
        <v>216</v>
      </c>
      <c r="B156" s="139" t="s">
        <v>226</v>
      </c>
      <c r="C156" s="138">
        <v>1</v>
      </c>
      <c r="D156" s="140"/>
      <c r="E156" s="140"/>
      <c r="F156" s="141" t="s">
        <v>204</v>
      </c>
      <c r="G156" s="142"/>
      <c r="H156" s="140"/>
      <c r="I156" s="140"/>
      <c r="J156" s="140"/>
      <c r="K156" s="139" t="s">
        <v>205</v>
      </c>
      <c r="L156" s="143">
        <f>C156*G156</f>
        <v>0</v>
      </c>
    </row>
    <row r="157" spans="1:12" ht="15" customHeight="1" thickTop="1" x14ac:dyDescent="0.25">
      <c r="A157" s="129"/>
      <c r="B157" s="131"/>
      <c r="C157" s="130"/>
      <c r="D157" s="129"/>
      <c r="E157" s="129"/>
      <c r="F157" s="132"/>
      <c r="G157" s="133"/>
      <c r="H157" s="129"/>
      <c r="I157" s="129"/>
      <c r="J157" s="129"/>
      <c r="K157" s="131"/>
      <c r="L157" s="133"/>
    </row>
    <row r="158" spans="1:12" ht="15" customHeight="1" x14ac:dyDescent="0.25">
      <c r="A158" s="129"/>
      <c r="B158" s="131"/>
      <c r="C158" s="130"/>
      <c r="D158" s="129"/>
      <c r="E158" s="129"/>
      <c r="F158" s="132"/>
      <c r="G158" s="133"/>
      <c r="H158" s="129"/>
      <c r="I158" s="129"/>
      <c r="J158" s="129"/>
      <c r="K158" s="131"/>
      <c r="L158" s="133"/>
    </row>
    <row r="159" spans="1:12" ht="15" customHeight="1" x14ac:dyDescent="0.25">
      <c r="A159" s="303" t="s">
        <v>232</v>
      </c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133"/>
    </row>
    <row r="160" spans="1:12" s="202" customFormat="1" ht="15" customHeight="1" x14ac:dyDescent="0.25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124"/>
    </row>
    <row r="161" spans="1:12" ht="15" customHeight="1" x14ac:dyDescent="0.25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133"/>
    </row>
    <row r="162" spans="1:12" ht="15" customHeight="1" x14ac:dyDescent="0.25">
      <c r="A162" s="307"/>
      <c r="B162" s="307"/>
      <c r="C162" s="307"/>
      <c r="D162" s="307"/>
      <c r="E162" s="307"/>
      <c r="F162" s="307"/>
      <c r="G162" s="307"/>
      <c r="H162" s="307"/>
      <c r="I162" s="307"/>
      <c r="J162" s="307"/>
      <c r="K162" s="307"/>
      <c r="L162" s="124"/>
    </row>
    <row r="163" spans="1:12" s="202" customFormat="1" ht="15" customHeight="1" x14ac:dyDescent="0.25">
      <c r="A163" s="307"/>
      <c r="B163" s="307"/>
      <c r="C163" s="307"/>
      <c r="D163" s="307"/>
      <c r="E163" s="307"/>
      <c r="F163" s="307"/>
      <c r="G163" s="307"/>
      <c r="H163" s="307"/>
      <c r="I163" s="307"/>
      <c r="J163" s="307"/>
      <c r="K163" s="307"/>
      <c r="L163" s="133"/>
    </row>
    <row r="164" spans="1:12" s="145" customFormat="1" ht="15" customHeight="1" x14ac:dyDescent="0.25">
      <c r="A164" s="307"/>
      <c r="B164" s="307"/>
      <c r="C164" s="307"/>
      <c r="D164" s="307"/>
      <c r="E164" s="307"/>
      <c r="F164" s="307"/>
      <c r="G164" s="307"/>
      <c r="H164" s="307"/>
      <c r="I164" s="307"/>
      <c r="J164" s="307"/>
      <c r="K164" s="307"/>
      <c r="L164" s="133"/>
    </row>
    <row r="165" spans="1:12" s="145" customFormat="1" ht="9.9499999999999993" customHeight="1" x14ac:dyDescent="0.25">
      <c r="A165" s="199"/>
      <c r="B165" s="200"/>
      <c r="C165" s="199"/>
      <c r="D165" s="199"/>
      <c r="E165" s="199"/>
      <c r="F165" s="199"/>
      <c r="G165" s="199"/>
      <c r="H165" s="199"/>
      <c r="I165" s="199"/>
      <c r="J165" s="199"/>
      <c r="K165" s="199"/>
      <c r="L165" s="131"/>
    </row>
    <row r="166" spans="1:12" ht="15" customHeight="1" thickBot="1" x14ac:dyDescent="0.3">
      <c r="A166" s="299" t="s">
        <v>233</v>
      </c>
      <c r="B166" s="299"/>
      <c r="C166" s="299"/>
      <c r="D166" s="299"/>
      <c r="E166" s="299"/>
      <c r="F166" s="299"/>
      <c r="G166" s="299"/>
      <c r="H166" s="299"/>
      <c r="I166" s="199"/>
      <c r="J166" s="199"/>
      <c r="K166" s="199"/>
      <c r="L166" s="131"/>
    </row>
    <row r="167" spans="1:12" ht="15" customHeight="1" thickTop="1" thickBot="1" x14ac:dyDescent="0.3">
      <c r="A167" s="137" t="s">
        <v>230</v>
      </c>
      <c r="B167" s="139" t="s">
        <v>226</v>
      </c>
      <c r="C167" s="138">
        <v>3</v>
      </c>
      <c r="D167" s="140"/>
      <c r="E167" s="140"/>
      <c r="F167" s="141" t="s">
        <v>204</v>
      </c>
      <c r="G167" s="142"/>
      <c r="H167" s="140"/>
      <c r="I167" s="140"/>
      <c r="J167" s="140"/>
      <c r="K167" s="139" t="s">
        <v>205</v>
      </c>
      <c r="L167" s="143">
        <f>C167*G167</f>
        <v>0</v>
      </c>
    </row>
    <row r="168" spans="1:12" ht="9.9499999999999993" customHeight="1" thickTop="1" x14ac:dyDescent="0.25">
      <c r="A168" s="129"/>
      <c r="B168" s="131"/>
      <c r="C168" s="130"/>
      <c r="D168" s="129"/>
      <c r="E168" s="129"/>
      <c r="F168" s="132"/>
      <c r="G168" s="133"/>
      <c r="H168" s="129"/>
      <c r="I168" s="129"/>
      <c r="J168" s="129"/>
      <c r="K168" s="131"/>
      <c r="L168" s="133"/>
    </row>
    <row r="169" spans="1:12" ht="15" customHeight="1" thickBot="1" x14ac:dyDescent="0.3">
      <c r="A169" s="299" t="s">
        <v>234</v>
      </c>
      <c r="B169" s="299"/>
      <c r="C169" s="299"/>
      <c r="D169" s="299"/>
      <c r="E169" s="299"/>
      <c r="F169" s="299"/>
      <c r="G169" s="299"/>
      <c r="H169" s="299"/>
      <c r="I169" s="199"/>
      <c r="J169" s="199"/>
      <c r="K169" s="199"/>
      <c r="L169" s="131"/>
    </row>
    <row r="170" spans="1:12" ht="15" customHeight="1" thickTop="1" thickBot="1" x14ac:dyDescent="0.3">
      <c r="A170" s="137" t="s">
        <v>216</v>
      </c>
      <c r="B170" s="139" t="s">
        <v>226</v>
      </c>
      <c r="C170" s="138">
        <v>3</v>
      </c>
      <c r="D170" s="140"/>
      <c r="E170" s="140"/>
      <c r="F170" s="141" t="s">
        <v>204</v>
      </c>
      <c r="G170" s="142"/>
      <c r="H170" s="140"/>
      <c r="I170" s="140"/>
      <c r="J170" s="140"/>
      <c r="K170" s="139" t="s">
        <v>205</v>
      </c>
      <c r="L170" s="143">
        <f>C170*G170</f>
        <v>0</v>
      </c>
    </row>
    <row r="171" spans="1:12" ht="15" customHeight="1" thickTop="1" x14ac:dyDescent="0.25">
      <c r="A171" s="129"/>
      <c r="B171" s="131"/>
      <c r="C171" s="130"/>
      <c r="D171" s="129"/>
      <c r="E171" s="129"/>
      <c r="F171" s="132"/>
      <c r="G171" s="133"/>
      <c r="H171" s="129"/>
      <c r="I171" s="129"/>
      <c r="J171" s="129"/>
      <c r="K171" s="131"/>
      <c r="L171" s="133"/>
    </row>
    <row r="172" spans="1:12" ht="15" customHeight="1" x14ac:dyDescent="0.25">
      <c r="A172" s="129"/>
      <c r="B172" s="131"/>
      <c r="C172" s="130"/>
      <c r="D172" s="129"/>
      <c r="E172" s="129"/>
      <c r="F172" s="132"/>
      <c r="G172" s="133"/>
      <c r="H172" s="129"/>
      <c r="I172" s="129"/>
      <c r="J172" s="129"/>
      <c r="K172" s="131"/>
      <c r="L172" s="133"/>
    </row>
    <row r="173" spans="1:12" ht="15" customHeight="1" x14ac:dyDescent="0.25">
      <c r="A173" s="299" t="s">
        <v>235</v>
      </c>
      <c r="B173" s="299"/>
      <c r="C173" s="299"/>
      <c r="D173" s="299"/>
      <c r="E173" s="299"/>
      <c r="F173" s="299"/>
      <c r="G173" s="299"/>
      <c r="H173" s="299"/>
      <c r="I173" s="299"/>
      <c r="J173" s="299"/>
      <c r="K173" s="299"/>
      <c r="L173" s="133"/>
    </row>
    <row r="174" spans="1:12" ht="15" customHeight="1" x14ac:dyDescent="0.25">
      <c r="A174" s="299"/>
      <c r="B174" s="299"/>
      <c r="C174" s="299"/>
      <c r="D174" s="299"/>
      <c r="E174" s="299"/>
      <c r="F174" s="299"/>
      <c r="G174" s="299"/>
      <c r="H174" s="299"/>
      <c r="I174" s="299"/>
      <c r="J174" s="299"/>
      <c r="K174" s="299"/>
      <c r="L174" s="133"/>
    </row>
    <row r="175" spans="1:12" ht="9.9499999999999993" customHeight="1" thickBot="1" x14ac:dyDescent="0.3">
      <c r="A175" s="129"/>
      <c r="B175" s="131"/>
      <c r="C175" s="133"/>
      <c r="D175" s="129"/>
      <c r="E175" s="129"/>
      <c r="F175" s="198"/>
      <c r="G175" s="133"/>
      <c r="H175" s="129"/>
      <c r="I175" s="129"/>
      <c r="J175" s="129"/>
      <c r="K175" s="131"/>
      <c r="L175" s="133"/>
    </row>
    <row r="176" spans="1:12" ht="15" customHeight="1" thickTop="1" thickBot="1" x14ac:dyDescent="0.3">
      <c r="A176" s="137" t="s">
        <v>226</v>
      </c>
      <c r="B176" s="138">
        <v>6</v>
      </c>
      <c r="C176" s="139"/>
      <c r="D176" s="140"/>
      <c r="E176" s="140"/>
      <c r="F176" s="141" t="s">
        <v>204</v>
      </c>
      <c r="G176" s="142"/>
      <c r="H176" s="140"/>
      <c r="I176" s="140"/>
      <c r="J176" s="140"/>
      <c r="K176" s="139" t="s">
        <v>205</v>
      </c>
      <c r="L176" s="143">
        <f>B176*G176</f>
        <v>0</v>
      </c>
    </row>
    <row r="177" spans="1:12" s="111" customFormat="1" ht="15" customHeight="1" thickTop="1" x14ac:dyDescent="0.25">
      <c r="A177" s="113"/>
      <c r="B177" s="124"/>
      <c r="C177" s="126"/>
      <c r="D177" s="113"/>
      <c r="E177" s="113"/>
      <c r="F177" s="201"/>
      <c r="G177" s="126"/>
      <c r="H177" s="113"/>
      <c r="I177" s="113"/>
      <c r="J177" s="113"/>
      <c r="K177" s="124"/>
      <c r="L177" s="133"/>
    </row>
    <row r="178" spans="1:12" s="111" customFormat="1" ht="15" customHeight="1" x14ac:dyDescent="0.25">
      <c r="A178" s="113"/>
      <c r="B178" s="124"/>
      <c r="C178" s="126"/>
      <c r="D178" s="113"/>
      <c r="E178" s="113"/>
      <c r="F178" s="201"/>
      <c r="G178" s="126"/>
      <c r="H178" s="113"/>
      <c r="I178" s="113"/>
      <c r="J178" s="113"/>
      <c r="K178" s="124"/>
      <c r="L178" s="133"/>
    </row>
    <row r="179" spans="1:12" s="111" customFormat="1" ht="15" customHeight="1" x14ac:dyDescent="0.25">
      <c r="A179" s="299" t="s">
        <v>236</v>
      </c>
      <c r="B179" s="299"/>
      <c r="C179" s="299"/>
      <c r="D179" s="299"/>
      <c r="E179" s="299"/>
      <c r="F179" s="299"/>
      <c r="G179" s="299"/>
      <c r="H179" s="299"/>
      <c r="I179" s="299"/>
      <c r="J179" s="299"/>
      <c r="K179" s="299"/>
      <c r="L179" s="133"/>
    </row>
    <row r="180" spans="1:12" s="111" customFormat="1" ht="15" customHeight="1" x14ac:dyDescent="0.25">
      <c r="A180" s="299"/>
      <c r="B180" s="299"/>
      <c r="C180" s="299"/>
      <c r="D180" s="299"/>
      <c r="E180" s="299"/>
      <c r="F180" s="299"/>
      <c r="G180" s="299"/>
      <c r="H180" s="299"/>
      <c r="I180" s="299"/>
      <c r="J180" s="299"/>
      <c r="K180" s="299"/>
      <c r="L180" s="133"/>
    </row>
    <row r="181" spans="1:12" s="111" customFormat="1" ht="9.9499999999999993" customHeight="1" thickBot="1" x14ac:dyDescent="0.3">
      <c r="A181" s="113"/>
      <c r="B181" s="124"/>
      <c r="C181" s="126"/>
      <c r="D181" s="113"/>
      <c r="E181" s="113"/>
      <c r="F181" s="201"/>
      <c r="G181" s="126"/>
      <c r="H181" s="113"/>
      <c r="I181" s="113"/>
      <c r="J181" s="113"/>
      <c r="K181" s="124"/>
      <c r="L181" s="133"/>
    </row>
    <row r="182" spans="1:12" s="111" customFormat="1" ht="15" customHeight="1" thickTop="1" thickBot="1" x14ac:dyDescent="0.3">
      <c r="A182" s="137" t="s">
        <v>226</v>
      </c>
      <c r="B182" s="138">
        <v>6</v>
      </c>
      <c r="C182" s="139"/>
      <c r="D182" s="140"/>
      <c r="E182" s="140"/>
      <c r="F182" s="141" t="s">
        <v>204</v>
      </c>
      <c r="G182" s="142"/>
      <c r="H182" s="140"/>
      <c r="I182" s="140"/>
      <c r="J182" s="140"/>
      <c r="K182" s="139" t="s">
        <v>205</v>
      </c>
      <c r="L182" s="143">
        <f>B182*G182</f>
        <v>0</v>
      </c>
    </row>
    <row r="183" spans="1:12" ht="15" customHeight="1" thickTop="1" x14ac:dyDescent="0.25">
      <c r="A183" s="129"/>
      <c r="B183" s="130"/>
      <c r="C183" s="131"/>
      <c r="D183" s="129"/>
      <c r="E183" s="129"/>
      <c r="F183" s="132"/>
      <c r="G183" s="133"/>
      <c r="H183" s="129"/>
      <c r="I183" s="129"/>
      <c r="J183" s="129"/>
      <c r="K183" s="131"/>
      <c r="L183" s="133"/>
    </row>
    <row r="184" spans="1:12" ht="15" customHeight="1" x14ac:dyDescent="0.25">
      <c r="A184" s="129"/>
      <c r="B184" s="130"/>
      <c r="C184" s="131"/>
      <c r="D184" s="129"/>
      <c r="E184" s="129"/>
      <c r="F184" s="132"/>
      <c r="G184" s="133"/>
      <c r="H184" s="129"/>
      <c r="I184" s="129"/>
      <c r="J184" s="129"/>
      <c r="K184" s="131"/>
      <c r="L184" s="133"/>
    </row>
    <row r="185" spans="1:12" ht="15" customHeight="1" x14ac:dyDescent="0.25">
      <c r="A185" s="299" t="s">
        <v>237</v>
      </c>
      <c r="B185" s="299"/>
      <c r="C185" s="299"/>
      <c r="D185" s="299"/>
      <c r="E185" s="299"/>
      <c r="F185" s="299"/>
      <c r="G185" s="299"/>
      <c r="H185" s="299"/>
      <c r="I185" s="299"/>
      <c r="J185" s="299"/>
      <c r="K185" s="299"/>
      <c r="L185" s="133"/>
    </row>
    <row r="186" spans="1:12" ht="15" customHeight="1" x14ac:dyDescent="0.25">
      <c r="A186" s="299"/>
      <c r="B186" s="299"/>
      <c r="C186" s="299"/>
      <c r="D186" s="299"/>
      <c r="E186" s="299"/>
      <c r="F186" s="299"/>
      <c r="G186" s="299"/>
      <c r="H186" s="299"/>
      <c r="I186" s="299"/>
      <c r="J186" s="299"/>
      <c r="K186" s="299"/>
      <c r="L186" s="133"/>
    </row>
    <row r="187" spans="1:12" ht="15" customHeight="1" x14ac:dyDescent="0.25">
      <c r="A187" s="299"/>
      <c r="B187" s="299"/>
      <c r="C187" s="299"/>
      <c r="D187" s="299"/>
      <c r="E187" s="299"/>
      <c r="F187" s="299"/>
      <c r="G187" s="299"/>
      <c r="H187" s="299"/>
      <c r="I187" s="299"/>
      <c r="J187" s="299"/>
      <c r="K187" s="299"/>
      <c r="L187" s="133"/>
    </row>
    <row r="188" spans="1:12" ht="15" customHeight="1" x14ac:dyDescent="0.25">
      <c r="A188" s="299"/>
      <c r="B188" s="299"/>
      <c r="C188" s="299"/>
      <c r="D188" s="299"/>
      <c r="E188" s="299"/>
      <c r="F188" s="299"/>
      <c r="G188" s="299"/>
      <c r="H188" s="299"/>
      <c r="I188" s="299"/>
      <c r="J188" s="299"/>
      <c r="K188" s="299"/>
      <c r="L188" s="133"/>
    </row>
    <row r="189" spans="1:12" ht="15" customHeight="1" x14ac:dyDescent="0.25">
      <c r="A189" s="304" t="s">
        <v>238</v>
      </c>
      <c r="B189" s="304"/>
      <c r="C189" s="304"/>
      <c r="D189" s="304"/>
      <c r="E189" s="304"/>
      <c r="F189" s="304"/>
      <c r="G189" s="304"/>
      <c r="H189" s="304"/>
      <c r="I189" s="304"/>
      <c r="J189" s="304"/>
      <c r="K189" s="304"/>
      <c r="L189" s="133"/>
    </row>
    <row r="190" spans="1:12" ht="15" customHeight="1" x14ac:dyDescent="0.25">
      <c r="A190" s="304"/>
      <c r="B190" s="304"/>
      <c r="C190" s="304"/>
      <c r="D190" s="304"/>
      <c r="E190" s="304"/>
      <c r="F190" s="304"/>
      <c r="G190" s="304"/>
      <c r="H190" s="304"/>
      <c r="I190" s="304"/>
      <c r="J190" s="304"/>
      <c r="K190" s="304"/>
      <c r="L190" s="133"/>
    </row>
    <row r="191" spans="1:12" ht="9.9499999999999993" customHeight="1" thickBot="1" x14ac:dyDescent="0.3">
      <c r="A191" s="218"/>
      <c r="B191" s="219"/>
      <c r="C191" s="218"/>
      <c r="D191" s="218"/>
      <c r="E191" s="218"/>
      <c r="F191" s="218"/>
      <c r="G191" s="218"/>
      <c r="H191" s="218"/>
      <c r="I191" s="218"/>
      <c r="J191" s="218"/>
      <c r="K191" s="218"/>
      <c r="L191" s="133"/>
    </row>
    <row r="192" spans="1:12" ht="15" customHeight="1" thickTop="1" thickBot="1" x14ac:dyDescent="0.3">
      <c r="A192" s="137" t="s">
        <v>226</v>
      </c>
      <c r="B192" s="138">
        <v>6</v>
      </c>
      <c r="C192" s="139"/>
      <c r="D192" s="140"/>
      <c r="E192" s="140"/>
      <c r="F192" s="141" t="s">
        <v>204</v>
      </c>
      <c r="G192" s="142"/>
      <c r="H192" s="140"/>
      <c r="I192" s="140"/>
      <c r="J192" s="140"/>
      <c r="K192" s="139" t="s">
        <v>205</v>
      </c>
      <c r="L192" s="143">
        <f>B192*G192</f>
        <v>0</v>
      </c>
    </row>
    <row r="193" spans="1:12" ht="15" customHeight="1" thickTop="1" x14ac:dyDescent="0.25">
      <c r="A193" s="129"/>
      <c r="B193" s="130"/>
      <c r="C193" s="131"/>
      <c r="D193" s="129"/>
      <c r="E193" s="129"/>
      <c r="F193" s="132"/>
      <c r="G193" s="133"/>
      <c r="H193" s="129"/>
      <c r="I193" s="129"/>
      <c r="J193" s="129"/>
      <c r="K193" s="131"/>
      <c r="L193" s="133"/>
    </row>
    <row r="194" spans="1:12" ht="15" customHeight="1" x14ac:dyDescent="0.25">
      <c r="A194" s="129"/>
      <c r="B194" s="130"/>
      <c r="C194" s="131"/>
      <c r="D194" s="129"/>
      <c r="E194" s="129"/>
      <c r="F194" s="132"/>
      <c r="G194" s="133"/>
      <c r="H194" s="129"/>
      <c r="I194" s="129"/>
      <c r="J194" s="129"/>
      <c r="K194" s="131"/>
      <c r="L194" s="133"/>
    </row>
    <row r="195" spans="1:12" ht="15" customHeight="1" x14ac:dyDescent="0.25">
      <c r="A195" s="299" t="s">
        <v>239</v>
      </c>
      <c r="B195" s="299"/>
      <c r="C195" s="299"/>
      <c r="D195" s="299"/>
      <c r="E195" s="299"/>
      <c r="F195" s="299"/>
      <c r="G195" s="299"/>
      <c r="H195" s="299"/>
      <c r="I195" s="299"/>
      <c r="J195" s="299"/>
      <c r="K195" s="299"/>
      <c r="L195" s="131"/>
    </row>
    <row r="196" spans="1:12" ht="15" customHeight="1" x14ac:dyDescent="0.25">
      <c r="A196" s="299"/>
      <c r="B196" s="299"/>
      <c r="C196" s="299"/>
      <c r="D196" s="299"/>
      <c r="E196" s="299"/>
      <c r="F196" s="299"/>
      <c r="G196" s="299"/>
      <c r="H196" s="299"/>
      <c r="I196" s="299"/>
      <c r="J196" s="299"/>
      <c r="K196" s="299"/>
      <c r="L196" s="131"/>
    </row>
    <row r="197" spans="1:12" ht="9.9499999999999993" customHeight="1" thickBot="1" x14ac:dyDescent="0.3">
      <c r="A197" s="129"/>
      <c r="B197" s="131"/>
      <c r="C197" s="133"/>
      <c r="D197" s="129"/>
      <c r="E197" s="129"/>
      <c r="F197" s="198"/>
      <c r="G197" s="133"/>
      <c r="H197" s="129"/>
      <c r="I197" s="129"/>
      <c r="J197" s="129"/>
      <c r="K197" s="131"/>
      <c r="L197" s="131"/>
    </row>
    <row r="198" spans="1:12" ht="15" customHeight="1" thickTop="1" thickBot="1" x14ac:dyDescent="0.3">
      <c r="A198" s="137" t="s">
        <v>226</v>
      </c>
      <c r="B198" s="138">
        <v>6</v>
      </c>
      <c r="C198" s="139"/>
      <c r="D198" s="140"/>
      <c r="E198" s="140"/>
      <c r="F198" s="141" t="s">
        <v>204</v>
      </c>
      <c r="G198" s="142"/>
      <c r="H198" s="140"/>
      <c r="I198" s="140"/>
      <c r="J198" s="140"/>
      <c r="K198" s="139" t="s">
        <v>205</v>
      </c>
      <c r="L198" s="143">
        <f>B198*G198</f>
        <v>0</v>
      </c>
    </row>
    <row r="199" spans="1:12" ht="15" customHeight="1" thickTop="1" x14ac:dyDescent="0.25">
      <c r="A199" s="198"/>
      <c r="B199" s="131"/>
      <c r="C199" s="133"/>
      <c r="D199" s="129"/>
      <c r="E199" s="129"/>
      <c r="F199" s="132"/>
      <c r="G199" s="133"/>
      <c r="H199" s="129"/>
      <c r="I199" s="129"/>
      <c r="J199" s="129"/>
      <c r="K199" s="131"/>
      <c r="L199" s="133"/>
    </row>
    <row r="200" spans="1:12" ht="15" customHeight="1" x14ac:dyDescent="0.25">
      <c r="A200" s="129"/>
      <c r="B200" s="130"/>
      <c r="C200" s="131"/>
      <c r="D200" s="129"/>
      <c r="E200" s="129"/>
      <c r="F200" s="132"/>
      <c r="G200" s="133"/>
      <c r="H200" s="129"/>
      <c r="I200" s="129"/>
      <c r="J200" s="129"/>
      <c r="K200" s="131"/>
      <c r="L200" s="133"/>
    </row>
    <row r="201" spans="1:12" s="111" customFormat="1" ht="15" customHeight="1" x14ac:dyDescent="0.25">
      <c r="A201" s="299" t="s">
        <v>240</v>
      </c>
      <c r="B201" s="299"/>
      <c r="C201" s="299"/>
      <c r="D201" s="299"/>
      <c r="E201" s="299"/>
      <c r="F201" s="299"/>
      <c r="G201" s="299"/>
      <c r="H201" s="299"/>
      <c r="I201" s="299"/>
      <c r="J201" s="299"/>
      <c r="K201" s="299"/>
      <c r="L201" s="131"/>
    </row>
    <row r="202" spans="1:12" ht="15" customHeight="1" x14ac:dyDescent="0.25">
      <c r="A202" s="299"/>
      <c r="B202" s="299"/>
      <c r="C202" s="299"/>
      <c r="D202" s="299"/>
      <c r="E202" s="299"/>
      <c r="F202" s="299"/>
      <c r="G202" s="299"/>
      <c r="H202" s="299"/>
      <c r="I202" s="299"/>
      <c r="J202" s="299"/>
      <c r="K202" s="299"/>
      <c r="L202" s="131"/>
    </row>
    <row r="203" spans="1:12" s="111" customFormat="1" ht="15" customHeight="1" x14ac:dyDescent="0.25">
      <c r="A203" s="299"/>
      <c r="B203" s="299"/>
      <c r="C203" s="299"/>
      <c r="D203" s="299"/>
      <c r="E203" s="299"/>
      <c r="F203" s="299"/>
      <c r="G203" s="299"/>
      <c r="H203" s="299"/>
      <c r="I203" s="299"/>
      <c r="J203" s="299"/>
      <c r="K203" s="299"/>
      <c r="L203" s="131"/>
    </row>
    <row r="204" spans="1:12" s="111" customFormat="1" ht="15" customHeight="1" x14ac:dyDescent="0.25">
      <c r="A204" s="299"/>
      <c r="B204" s="299"/>
      <c r="C204" s="299"/>
      <c r="D204" s="299"/>
      <c r="E204" s="299"/>
      <c r="F204" s="299"/>
      <c r="G204" s="299"/>
      <c r="H204" s="299"/>
      <c r="I204" s="299"/>
      <c r="J204" s="299"/>
      <c r="K204" s="299"/>
      <c r="L204" s="131"/>
    </row>
    <row r="205" spans="1:12" s="111" customFormat="1" ht="15" customHeight="1" x14ac:dyDescent="0.25">
      <c r="A205" s="299"/>
      <c r="B205" s="299"/>
      <c r="C205" s="299"/>
      <c r="D205" s="299"/>
      <c r="E205" s="299"/>
      <c r="F205" s="299"/>
      <c r="G205" s="299"/>
      <c r="H205" s="299"/>
      <c r="I205" s="299"/>
      <c r="J205" s="299"/>
      <c r="K205" s="299"/>
      <c r="L205" s="131"/>
    </row>
    <row r="206" spans="1:12" s="111" customFormat="1" ht="9.9499999999999993" customHeight="1" thickBot="1" x14ac:dyDescent="0.3">
      <c r="A206" s="199"/>
      <c r="B206" s="200"/>
      <c r="C206" s="199"/>
      <c r="D206" s="199"/>
      <c r="E206" s="199"/>
      <c r="F206" s="199"/>
      <c r="G206" s="199"/>
      <c r="H206" s="199"/>
      <c r="I206" s="199"/>
      <c r="J206" s="199"/>
      <c r="K206" s="199"/>
      <c r="L206" s="131"/>
    </row>
    <row r="207" spans="1:12" s="111" customFormat="1" ht="15" customHeight="1" thickTop="1" thickBot="1" x14ac:dyDescent="0.3">
      <c r="A207" s="220" t="s">
        <v>241</v>
      </c>
      <c r="B207" s="139"/>
      <c r="C207" s="142">
        <v>45</v>
      </c>
      <c r="D207" s="140"/>
      <c r="E207" s="140"/>
      <c r="F207" s="141" t="s">
        <v>204</v>
      </c>
      <c r="G207" s="142"/>
      <c r="H207" s="140"/>
      <c r="I207" s="140"/>
      <c r="J207" s="140"/>
      <c r="K207" s="139" t="s">
        <v>205</v>
      </c>
      <c r="L207" s="143">
        <f>C207*G207</f>
        <v>0</v>
      </c>
    </row>
    <row r="208" spans="1:12" s="111" customFormat="1" ht="15" customHeight="1" thickTop="1" thickBot="1" x14ac:dyDescent="0.3">
      <c r="A208" s="221"/>
      <c r="B208" s="222"/>
      <c r="C208" s="221"/>
      <c r="D208" s="221"/>
      <c r="E208" s="221"/>
      <c r="F208" s="221"/>
      <c r="G208" s="221"/>
      <c r="H208" s="221"/>
      <c r="I208" s="221"/>
      <c r="J208" s="221"/>
      <c r="K208" s="131"/>
      <c r="L208" s="223"/>
    </row>
    <row r="209" spans="1:12" s="111" customFormat="1" ht="15" customHeight="1" thickTop="1" thickBot="1" x14ac:dyDescent="0.3">
      <c r="A209" s="300" t="s">
        <v>242</v>
      </c>
      <c r="B209" s="301"/>
      <c r="C209" s="301"/>
      <c r="D209" s="301"/>
      <c r="E209" s="301"/>
      <c r="F209" s="301"/>
      <c r="G209" s="301"/>
      <c r="H209" s="301"/>
      <c r="I209" s="301"/>
      <c r="J209" s="301"/>
      <c r="K209" s="139" t="s">
        <v>205</v>
      </c>
      <c r="L209" s="224">
        <f>SUM(L27:L208)</f>
        <v>0</v>
      </c>
    </row>
    <row r="210" spans="1:12" s="111" customFormat="1" ht="15" customHeight="1" thickTop="1" x14ac:dyDescent="0.25">
      <c r="A210" s="221"/>
      <c r="B210" s="222"/>
      <c r="C210" s="221"/>
      <c r="D210" s="221"/>
      <c r="E210" s="221"/>
      <c r="F210" s="221"/>
      <c r="G210" s="221"/>
      <c r="H210" s="221"/>
      <c r="I210" s="221"/>
      <c r="J210" s="221"/>
      <c r="K210" s="131"/>
      <c r="L210" s="223"/>
    </row>
    <row r="211" spans="1:12" s="225" customFormat="1" ht="15" customHeight="1" x14ac:dyDescent="0.25">
      <c r="A211" s="302" t="s">
        <v>243</v>
      </c>
      <c r="B211" s="302"/>
      <c r="C211" s="302"/>
      <c r="D211" s="302"/>
      <c r="E211" s="302"/>
      <c r="F211" s="302"/>
      <c r="G211" s="302"/>
      <c r="H211" s="302"/>
      <c r="I211" s="302"/>
      <c r="J211" s="302"/>
      <c r="K211" s="302"/>
      <c r="L211" s="133"/>
    </row>
    <row r="212" spans="1:12" s="225" customFormat="1" ht="15" customHeight="1" x14ac:dyDescent="0.25">
      <c r="A212" s="226"/>
      <c r="B212" s="227"/>
      <c r="C212" s="226"/>
      <c r="D212" s="226"/>
      <c r="E212" s="226"/>
      <c r="F212" s="226"/>
      <c r="G212" s="226"/>
      <c r="H212" s="226"/>
      <c r="I212" s="226"/>
      <c r="J212" s="226"/>
      <c r="K212" s="226"/>
      <c r="L212" s="133"/>
    </row>
    <row r="213" spans="1:12" ht="15" customHeight="1" x14ac:dyDescent="0.25">
      <c r="A213" s="299" t="s">
        <v>244</v>
      </c>
      <c r="B213" s="299"/>
      <c r="C213" s="299"/>
      <c r="D213" s="299"/>
      <c r="E213" s="299"/>
      <c r="F213" s="299"/>
      <c r="G213" s="299"/>
      <c r="H213" s="299"/>
      <c r="I213" s="299"/>
      <c r="J213" s="299"/>
      <c r="K213" s="299"/>
      <c r="L213" s="124"/>
    </row>
    <row r="214" spans="1:12" ht="15" customHeight="1" x14ac:dyDescent="0.25">
      <c r="A214" s="299"/>
      <c r="B214" s="299"/>
      <c r="C214" s="299"/>
      <c r="D214" s="299"/>
      <c r="E214" s="299"/>
      <c r="F214" s="299"/>
      <c r="G214" s="299"/>
      <c r="H214" s="299"/>
      <c r="I214" s="299"/>
      <c r="J214" s="299"/>
      <c r="K214" s="299"/>
      <c r="L214" s="199"/>
    </row>
    <row r="215" spans="1:12" ht="15" customHeight="1" x14ac:dyDescent="0.25">
      <c r="A215" s="299"/>
      <c r="B215" s="299"/>
      <c r="C215" s="299"/>
      <c r="D215" s="299"/>
      <c r="E215" s="299"/>
      <c r="F215" s="299"/>
      <c r="G215" s="299"/>
      <c r="H215" s="299"/>
      <c r="I215" s="299"/>
      <c r="J215" s="299"/>
      <c r="K215" s="299"/>
      <c r="L215" s="199"/>
    </row>
    <row r="216" spans="1:12" ht="15" customHeight="1" x14ac:dyDescent="0.25">
      <c r="A216" s="299"/>
      <c r="B216" s="299"/>
      <c r="C216" s="299"/>
      <c r="D216" s="299"/>
      <c r="E216" s="299"/>
      <c r="F216" s="299"/>
      <c r="G216" s="299"/>
      <c r="H216" s="299"/>
      <c r="I216" s="299"/>
      <c r="J216" s="299"/>
      <c r="K216" s="299"/>
      <c r="L216" s="199"/>
    </row>
    <row r="217" spans="1:12" ht="9.9499999999999993" customHeight="1" thickBot="1" x14ac:dyDescent="0.3">
      <c r="L217" s="199"/>
    </row>
    <row r="218" spans="1:12" ht="15" customHeight="1" thickTop="1" thickBot="1" x14ac:dyDescent="0.3">
      <c r="A218" s="137" t="s">
        <v>203</v>
      </c>
      <c r="B218" s="138"/>
      <c r="C218" s="139">
        <v>1</v>
      </c>
      <c r="D218" s="140"/>
      <c r="E218" s="140"/>
      <c r="F218" s="141" t="s">
        <v>204</v>
      </c>
      <c r="G218" s="142"/>
      <c r="H218" s="140"/>
      <c r="I218" s="140"/>
      <c r="J218" s="140"/>
      <c r="K218" s="139" t="s">
        <v>205</v>
      </c>
      <c r="L218" s="143">
        <f>C218*G218</f>
        <v>0</v>
      </c>
    </row>
    <row r="219" spans="1:12" ht="15" customHeight="1" thickTop="1" x14ac:dyDescent="0.25">
      <c r="A219" s="226"/>
      <c r="B219" s="227"/>
      <c r="C219" s="226"/>
      <c r="D219" s="226"/>
      <c r="E219" s="226"/>
      <c r="F219" s="226"/>
      <c r="G219" s="226"/>
      <c r="H219" s="226"/>
      <c r="I219" s="226"/>
      <c r="J219" s="226"/>
      <c r="K219" s="226"/>
      <c r="L219" s="133"/>
    </row>
    <row r="221" spans="1:12" ht="15" customHeight="1" x14ac:dyDescent="0.25">
      <c r="A221" s="299" t="s">
        <v>245</v>
      </c>
      <c r="B221" s="303"/>
      <c r="C221" s="303"/>
      <c r="D221" s="303"/>
      <c r="E221" s="303"/>
      <c r="F221" s="303"/>
      <c r="G221" s="303"/>
      <c r="H221" s="303"/>
      <c r="I221" s="303"/>
      <c r="J221" s="303"/>
      <c r="K221" s="303"/>
    </row>
    <row r="222" spans="1:12" ht="15" customHeight="1" x14ac:dyDescent="0.25">
      <c r="A222" s="303"/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124"/>
    </row>
    <row r="223" spans="1:12" ht="15" customHeight="1" x14ac:dyDescent="0.25">
      <c r="A223" s="303"/>
      <c r="B223" s="303"/>
      <c r="C223" s="303"/>
      <c r="D223" s="303"/>
      <c r="E223" s="303"/>
      <c r="F223" s="303"/>
      <c r="G223" s="303"/>
      <c r="H223" s="303"/>
      <c r="I223" s="303"/>
      <c r="J223" s="303"/>
      <c r="K223" s="303"/>
      <c r="L223" s="124"/>
    </row>
    <row r="224" spans="1:12" s="145" customFormat="1" ht="15" customHeight="1" x14ac:dyDescent="0.25">
      <c r="A224" s="303"/>
      <c r="B224" s="303"/>
      <c r="C224" s="303"/>
      <c r="D224" s="303"/>
      <c r="E224" s="303"/>
      <c r="F224" s="303"/>
      <c r="G224" s="303"/>
      <c r="H224" s="303"/>
      <c r="I224" s="303"/>
      <c r="J224" s="303"/>
      <c r="K224" s="303"/>
      <c r="L224" s="124"/>
    </row>
    <row r="225" spans="1:12" s="145" customFormat="1" ht="9.9499999999999993" customHeight="1" thickBot="1" x14ac:dyDescent="0.3">
      <c r="A225" s="113"/>
      <c r="B225" s="124"/>
      <c r="C225" s="124"/>
      <c r="D225" s="113"/>
      <c r="E225" s="113"/>
      <c r="F225" s="113"/>
      <c r="G225" s="124"/>
      <c r="H225" s="113"/>
      <c r="I225" s="113"/>
      <c r="J225" s="113"/>
      <c r="K225" s="124"/>
      <c r="L225" s="199"/>
    </row>
    <row r="226" spans="1:12" s="145" customFormat="1" ht="15" customHeight="1" thickTop="1" thickBot="1" x14ac:dyDescent="0.3">
      <c r="A226" s="137" t="s">
        <v>203</v>
      </c>
      <c r="B226" s="138"/>
      <c r="C226" s="139">
        <v>1</v>
      </c>
      <c r="D226" s="140"/>
      <c r="E226" s="140"/>
      <c r="F226" s="141" t="s">
        <v>204</v>
      </c>
      <c r="G226" s="142"/>
      <c r="H226" s="140"/>
      <c r="I226" s="140"/>
      <c r="J226" s="140"/>
      <c r="K226" s="139" t="s">
        <v>205</v>
      </c>
      <c r="L226" s="143">
        <f>C226*G226</f>
        <v>0</v>
      </c>
    </row>
    <row r="227" spans="1:12" s="145" customFormat="1" ht="15" customHeight="1" thickTop="1" x14ac:dyDescent="0.25">
      <c r="A227" s="129"/>
      <c r="B227" s="130"/>
      <c r="C227" s="131"/>
      <c r="D227" s="129"/>
      <c r="E227" s="129"/>
      <c r="F227" s="132"/>
      <c r="G227" s="133"/>
      <c r="H227" s="129"/>
      <c r="I227" s="129"/>
      <c r="J227" s="129"/>
      <c r="K227" s="131"/>
      <c r="L227" s="133"/>
    </row>
    <row r="228" spans="1:12" s="145" customFormat="1" ht="15" customHeight="1" x14ac:dyDescent="0.25">
      <c r="A228" s="129"/>
      <c r="B228" s="130"/>
      <c r="C228" s="131"/>
      <c r="D228" s="129"/>
      <c r="E228" s="129"/>
      <c r="F228" s="132"/>
      <c r="G228" s="133"/>
      <c r="H228" s="129"/>
      <c r="I228" s="129"/>
      <c r="J228" s="129"/>
      <c r="K228" s="131"/>
      <c r="L228" s="133"/>
    </row>
    <row r="229" spans="1:12" ht="15" customHeight="1" x14ac:dyDescent="0.25">
      <c r="A229" s="299" t="s">
        <v>246</v>
      </c>
      <c r="B229" s="299"/>
      <c r="C229" s="299"/>
      <c r="D229" s="299"/>
      <c r="E229" s="299"/>
      <c r="F229" s="299"/>
      <c r="G229" s="299"/>
      <c r="H229" s="299"/>
      <c r="I229" s="299"/>
      <c r="J229" s="299"/>
      <c r="K229" s="299"/>
      <c r="L229" s="199"/>
    </row>
    <row r="230" spans="1:12" ht="15" customHeight="1" x14ac:dyDescent="0.25">
      <c r="A230" s="299"/>
      <c r="B230" s="299"/>
      <c r="C230" s="299"/>
      <c r="D230" s="299"/>
      <c r="E230" s="299"/>
      <c r="F230" s="299"/>
      <c r="G230" s="299"/>
      <c r="H230" s="299"/>
      <c r="I230" s="299"/>
      <c r="J230" s="299"/>
      <c r="K230" s="299"/>
      <c r="L230" s="199"/>
    </row>
    <row r="231" spans="1:12" ht="9.9499999999999993" customHeight="1" thickBot="1" x14ac:dyDescent="0.3">
      <c r="L231" s="199"/>
    </row>
    <row r="232" spans="1:12" ht="15" customHeight="1" thickTop="1" thickBot="1" x14ac:dyDescent="0.3">
      <c r="A232" s="137" t="s">
        <v>203</v>
      </c>
      <c r="B232" s="138"/>
      <c r="C232" s="139">
        <v>1</v>
      </c>
      <c r="D232" s="140"/>
      <c r="E232" s="140"/>
      <c r="F232" s="141" t="s">
        <v>204</v>
      </c>
      <c r="G232" s="142"/>
      <c r="H232" s="140"/>
      <c r="I232" s="140"/>
      <c r="J232" s="140"/>
      <c r="K232" s="139" t="s">
        <v>205</v>
      </c>
      <c r="L232" s="143">
        <f>C232*G232</f>
        <v>0</v>
      </c>
    </row>
    <row r="233" spans="1:12" ht="15" customHeight="1" thickTop="1" x14ac:dyDescent="0.25">
      <c r="A233" s="129"/>
      <c r="B233" s="130"/>
      <c r="C233" s="131"/>
      <c r="D233" s="129"/>
      <c r="E233" s="129"/>
      <c r="F233" s="132"/>
      <c r="G233" s="133"/>
      <c r="H233" s="129"/>
      <c r="I233" s="129"/>
      <c r="J233" s="129"/>
      <c r="K233" s="131"/>
      <c r="L233" s="133"/>
    </row>
    <row r="235" spans="1:12" ht="15" customHeight="1" x14ac:dyDescent="0.25">
      <c r="A235" s="299" t="s">
        <v>247</v>
      </c>
      <c r="B235" s="299"/>
      <c r="C235" s="299"/>
      <c r="D235" s="299"/>
      <c r="E235" s="299"/>
      <c r="F235" s="299"/>
      <c r="G235" s="299"/>
      <c r="H235" s="299"/>
      <c r="I235" s="299"/>
      <c r="J235" s="299"/>
      <c r="K235" s="299"/>
      <c r="L235" s="113"/>
    </row>
    <row r="236" spans="1:12" ht="9.9499999999999993" customHeight="1" thickBot="1" x14ac:dyDescent="0.3">
      <c r="L236" s="113"/>
    </row>
    <row r="237" spans="1:12" ht="15" customHeight="1" thickTop="1" thickBot="1" x14ac:dyDescent="0.3">
      <c r="A237" s="137" t="s">
        <v>203</v>
      </c>
      <c r="B237" s="138"/>
      <c r="C237" s="139">
        <v>1</v>
      </c>
      <c r="D237" s="140"/>
      <c r="E237" s="140"/>
      <c r="F237" s="141" t="s">
        <v>204</v>
      </c>
      <c r="G237" s="142"/>
      <c r="H237" s="140"/>
      <c r="I237" s="140"/>
      <c r="J237" s="140"/>
      <c r="K237" s="139" t="s">
        <v>205</v>
      </c>
      <c r="L237" s="143">
        <f>C237*G237</f>
        <v>0</v>
      </c>
    </row>
    <row r="238" spans="1:12" ht="15" customHeight="1" thickTop="1" x14ac:dyDescent="0.25">
      <c r="A238" s="129"/>
      <c r="B238" s="130"/>
      <c r="C238" s="131"/>
      <c r="D238" s="129"/>
      <c r="E238" s="129"/>
      <c r="F238" s="132"/>
      <c r="G238" s="133"/>
      <c r="H238" s="129"/>
      <c r="I238" s="129"/>
      <c r="J238" s="129"/>
      <c r="K238" s="131"/>
      <c r="L238" s="133"/>
    </row>
    <row r="239" spans="1:12" ht="15" customHeight="1" x14ac:dyDescent="0.25">
      <c r="A239" s="129"/>
      <c r="B239" s="130"/>
      <c r="C239" s="131"/>
      <c r="D239" s="129"/>
      <c r="E239" s="129"/>
      <c r="F239" s="132"/>
      <c r="G239" s="133"/>
      <c r="H239" s="129"/>
      <c r="I239" s="129"/>
      <c r="J239" s="129"/>
      <c r="K239" s="131"/>
      <c r="L239" s="133"/>
    </row>
    <row r="240" spans="1:12" ht="15" customHeight="1" x14ac:dyDescent="0.25">
      <c r="A240" s="299" t="s">
        <v>248</v>
      </c>
      <c r="B240" s="299"/>
      <c r="C240" s="299"/>
      <c r="D240" s="299"/>
      <c r="E240" s="299"/>
      <c r="F240" s="299"/>
      <c r="G240" s="299"/>
      <c r="H240" s="299"/>
      <c r="I240" s="299"/>
      <c r="J240" s="299"/>
      <c r="K240" s="299"/>
      <c r="L240" s="124"/>
    </row>
    <row r="241" spans="1:12" ht="15" customHeight="1" x14ac:dyDescent="0.25">
      <c r="A241" s="299"/>
      <c r="B241" s="299"/>
      <c r="C241" s="299"/>
      <c r="D241" s="299"/>
      <c r="E241" s="299"/>
      <c r="F241" s="299"/>
      <c r="G241" s="299"/>
      <c r="H241" s="299"/>
      <c r="I241" s="299"/>
      <c r="J241" s="299"/>
      <c r="K241" s="299"/>
      <c r="L241" s="124"/>
    </row>
    <row r="242" spans="1:12" ht="15" customHeight="1" x14ac:dyDescent="0.25">
      <c r="A242" s="299"/>
      <c r="B242" s="299"/>
      <c r="C242" s="299"/>
      <c r="D242" s="299"/>
      <c r="E242" s="299"/>
      <c r="F242" s="299"/>
      <c r="G242" s="299"/>
      <c r="H242" s="299"/>
      <c r="I242" s="299"/>
      <c r="J242" s="299"/>
      <c r="K242" s="299"/>
      <c r="L242" s="124"/>
    </row>
    <row r="243" spans="1:12" ht="15" customHeight="1" x14ac:dyDescent="0.25">
      <c r="A243" s="299"/>
      <c r="B243" s="299"/>
      <c r="C243" s="299"/>
      <c r="D243" s="299"/>
      <c r="E243" s="299"/>
      <c r="F243" s="299"/>
      <c r="G243" s="299"/>
      <c r="H243" s="299"/>
      <c r="I243" s="299"/>
      <c r="J243" s="299"/>
      <c r="K243" s="299"/>
      <c r="L243" s="124"/>
    </row>
    <row r="244" spans="1:12" ht="15" customHeight="1" x14ac:dyDescent="0.25">
      <c r="A244" s="299"/>
      <c r="B244" s="299"/>
      <c r="C244" s="299"/>
      <c r="D244" s="299"/>
      <c r="E244" s="299"/>
      <c r="F244" s="299"/>
      <c r="G244" s="299"/>
      <c r="H244" s="299"/>
      <c r="I244" s="299"/>
      <c r="J244" s="299"/>
      <c r="K244" s="299"/>
      <c r="L244" s="124"/>
    </row>
    <row r="245" spans="1:12" ht="9.9499999999999993" customHeight="1" thickBot="1" x14ac:dyDescent="0.3">
      <c r="L245" s="124"/>
    </row>
    <row r="246" spans="1:12" ht="15" customHeight="1" thickTop="1" thickBot="1" x14ac:dyDescent="0.3">
      <c r="A246" s="137" t="s">
        <v>203</v>
      </c>
      <c r="B246" s="138"/>
      <c r="C246" s="139">
        <v>1</v>
      </c>
      <c r="D246" s="140"/>
      <c r="E246" s="140"/>
      <c r="F246" s="141" t="s">
        <v>204</v>
      </c>
      <c r="G246" s="142"/>
      <c r="H246" s="140"/>
      <c r="I246" s="140"/>
      <c r="J246" s="140"/>
      <c r="K246" s="139" t="s">
        <v>205</v>
      </c>
      <c r="L246" s="143">
        <f>C246*G246</f>
        <v>0</v>
      </c>
    </row>
    <row r="247" spans="1:12" ht="15" customHeight="1" thickTop="1" x14ac:dyDescent="0.25">
      <c r="L247" s="124"/>
    </row>
    <row r="248" spans="1:12" ht="15" customHeight="1" x14ac:dyDescent="0.25">
      <c r="L248" s="124"/>
    </row>
    <row r="249" spans="1:12" ht="15" customHeight="1" x14ac:dyDescent="0.25">
      <c r="A249" s="299" t="s">
        <v>249</v>
      </c>
      <c r="B249" s="299"/>
      <c r="C249" s="299"/>
      <c r="D249" s="299"/>
      <c r="E249" s="299"/>
      <c r="F249" s="299"/>
      <c r="G249" s="299"/>
      <c r="H249" s="299"/>
      <c r="I249" s="299"/>
      <c r="J249" s="299"/>
      <c r="K249" s="299"/>
      <c r="L249" s="228"/>
    </row>
    <row r="250" spans="1:12" ht="9.9499999999999993" customHeight="1" thickBot="1" x14ac:dyDescent="0.3"/>
    <row r="251" spans="1:12" ht="15" customHeight="1" thickTop="1" thickBot="1" x14ac:dyDescent="0.3">
      <c r="A251" s="137" t="s">
        <v>203</v>
      </c>
      <c r="B251" s="138"/>
      <c r="C251" s="139">
        <v>1</v>
      </c>
      <c r="D251" s="140"/>
      <c r="E251" s="140"/>
      <c r="F251" s="141" t="s">
        <v>204</v>
      </c>
      <c r="G251" s="142"/>
      <c r="H251" s="140"/>
      <c r="I251" s="140"/>
      <c r="J251" s="140"/>
      <c r="K251" s="139" t="s">
        <v>205</v>
      </c>
      <c r="L251" s="143">
        <f>C251*G251</f>
        <v>0</v>
      </c>
    </row>
    <row r="252" spans="1:12" ht="15" customHeight="1" thickTop="1" x14ac:dyDescent="0.25"/>
    <row r="254" spans="1:12" ht="15" customHeight="1" x14ac:dyDescent="0.25">
      <c r="A254" s="299" t="s">
        <v>250</v>
      </c>
      <c r="B254" s="299"/>
      <c r="C254" s="299"/>
      <c r="D254" s="299"/>
      <c r="E254" s="299"/>
      <c r="F254" s="299"/>
      <c r="G254" s="299"/>
      <c r="H254" s="299"/>
      <c r="I254" s="299"/>
      <c r="J254" s="299"/>
      <c r="K254" s="299"/>
      <c r="L254" s="124"/>
    </row>
    <row r="255" spans="1:12" ht="15" customHeight="1" x14ac:dyDescent="0.25">
      <c r="A255" s="299"/>
      <c r="B255" s="299"/>
      <c r="C255" s="299"/>
      <c r="D255" s="299"/>
      <c r="E255" s="299"/>
      <c r="F255" s="299"/>
      <c r="G255" s="299"/>
      <c r="H255" s="299"/>
      <c r="I255" s="299"/>
      <c r="J255" s="299"/>
      <c r="K255" s="299"/>
      <c r="L255" s="124"/>
    </row>
    <row r="256" spans="1:12" ht="9.9499999999999993" customHeight="1" thickBot="1" x14ac:dyDescent="0.3">
      <c r="L256" s="124"/>
    </row>
    <row r="257" spans="1:12" ht="15" customHeight="1" thickTop="1" thickBot="1" x14ac:dyDescent="0.3">
      <c r="A257" s="137" t="s">
        <v>203</v>
      </c>
      <c r="B257" s="138"/>
      <c r="C257" s="139">
        <v>1</v>
      </c>
      <c r="D257" s="140"/>
      <c r="E257" s="140"/>
      <c r="F257" s="141" t="s">
        <v>204</v>
      </c>
      <c r="G257" s="142"/>
      <c r="H257" s="140"/>
      <c r="I257" s="140"/>
      <c r="J257" s="140"/>
      <c r="K257" s="139" t="s">
        <v>205</v>
      </c>
      <c r="L257" s="143">
        <f>C257*G257</f>
        <v>0</v>
      </c>
    </row>
    <row r="258" spans="1:12" ht="15" customHeight="1" thickTop="1" x14ac:dyDescent="0.25">
      <c r="A258" s="129"/>
      <c r="B258" s="130"/>
      <c r="C258" s="131"/>
      <c r="D258" s="129"/>
      <c r="E258" s="129"/>
      <c r="F258" s="132"/>
      <c r="G258" s="133"/>
      <c r="H258" s="129"/>
      <c r="I258" s="129"/>
      <c r="J258" s="129"/>
      <c r="K258" s="131"/>
      <c r="L258" s="133"/>
    </row>
    <row r="259" spans="1:12" ht="15" customHeight="1" x14ac:dyDescent="0.25">
      <c r="A259" s="129"/>
      <c r="B259" s="130"/>
      <c r="C259" s="131"/>
      <c r="D259" s="129"/>
      <c r="E259" s="129"/>
      <c r="F259" s="132"/>
      <c r="G259" s="133"/>
      <c r="H259" s="129"/>
      <c r="I259" s="129"/>
      <c r="J259" s="129"/>
      <c r="K259" s="131"/>
      <c r="L259" s="133"/>
    </row>
    <row r="260" spans="1:12" s="111" customFormat="1" ht="15" customHeight="1" x14ac:dyDescent="0.25">
      <c r="A260" s="299" t="s">
        <v>251</v>
      </c>
      <c r="B260" s="299"/>
      <c r="C260" s="299"/>
      <c r="D260" s="299"/>
      <c r="E260" s="299"/>
      <c r="F260" s="299"/>
      <c r="G260" s="299"/>
      <c r="H260" s="299"/>
      <c r="I260" s="299"/>
      <c r="J260" s="299"/>
      <c r="K260" s="299"/>
      <c r="L260" s="126"/>
    </row>
    <row r="261" spans="1:12" s="111" customFormat="1" ht="15" customHeight="1" x14ac:dyDescent="0.25">
      <c r="A261" s="299"/>
      <c r="B261" s="299"/>
      <c r="C261" s="299"/>
      <c r="D261" s="299"/>
      <c r="E261" s="299"/>
      <c r="F261" s="299"/>
      <c r="G261" s="299"/>
      <c r="H261" s="299"/>
      <c r="I261" s="299"/>
      <c r="J261" s="299"/>
      <c r="K261" s="299"/>
      <c r="L261" s="126"/>
    </row>
    <row r="262" spans="1:12" s="111" customFormat="1" ht="9.9499999999999993" customHeight="1" thickBot="1" x14ac:dyDescent="0.3">
      <c r="A262" s="113"/>
      <c r="B262" s="124"/>
      <c r="C262" s="124"/>
      <c r="D262" s="113"/>
      <c r="E262" s="113"/>
      <c r="F262" s="113"/>
      <c r="G262" s="124"/>
      <c r="H262" s="113"/>
      <c r="I262" s="113"/>
      <c r="J262" s="113"/>
      <c r="K262" s="124"/>
      <c r="L262" s="126"/>
    </row>
    <row r="263" spans="1:12" s="111" customFormat="1" ht="15" customHeight="1" thickTop="1" thickBot="1" x14ac:dyDescent="0.3">
      <c r="A263" s="137" t="s">
        <v>203</v>
      </c>
      <c r="B263" s="138"/>
      <c r="C263" s="139">
        <v>1</v>
      </c>
      <c r="D263" s="140"/>
      <c r="E263" s="140"/>
      <c r="F263" s="141" t="s">
        <v>204</v>
      </c>
      <c r="G263" s="142"/>
      <c r="H263" s="140"/>
      <c r="I263" s="140"/>
      <c r="J263" s="140"/>
      <c r="K263" s="139" t="s">
        <v>205</v>
      </c>
      <c r="L263" s="143">
        <f>C263*G263</f>
        <v>0</v>
      </c>
    </row>
    <row r="264" spans="1:12" s="111" customFormat="1" ht="15" customHeight="1" thickTop="1" x14ac:dyDescent="0.25">
      <c r="A264" s="129"/>
      <c r="B264" s="130"/>
      <c r="C264" s="131"/>
      <c r="D264" s="129"/>
      <c r="E264" s="129"/>
      <c r="F264" s="132"/>
      <c r="G264" s="133"/>
      <c r="H264" s="129"/>
      <c r="I264" s="129"/>
      <c r="J264" s="129"/>
      <c r="K264" s="131"/>
      <c r="L264" s="133"/>
    </row>
    <row r="265" spans="1:12" s="111" customFormat="1" ht="15" customHeight="1" x14ac:dyDescent="0.25">
      <c r="A265" s="129"/>
      <c r="B265" s="130"/>
      <c r="C265" s="131"/>
      <c r="D265" s="129"/>
      <c r="E265" s="129"/>
      <c r="F265" s="132"/>
      <c r="G265" s="133"/>
      <c r="H265" s="129"/>
      <c r="I265" s="129"/>
      <c r="J265" s="129"/>
      <c r="K265" s="131"/>
      <c r="L265" s="133"/>
    </row>
    <row r="266" spans="1:12" s="111" customFormat="1" ht="15" customHeight="1" x14ac:dyDescent="0.25">
      <c r="A266" s="299" t="s">
        <v>252</v>
      </c>
      <c r="B266" s="299"/>
      <c r="C266" s="299"/>
      <c r="D266" s="299"/>
      <c r="E266" s="299"/>
      <c r="F266" s="299"/>
      <c r="G266" s="299"/>
      <c r="H266" s="299"/>
      <c r="I266" s="299"/>
      <c r="J266" s="299"/>
      <c r="K266" s="299"/>
      <c r="L266" s="126"/>
    </row>
    <row r="267" spans="1:12" s="111" customFormat="1" ht="15" customHeight="1" x14ac:dyDescent="0.25">
      <c r="A267" s="299"/>
      <c r="B267" s="299"/>
      <c r="C267" s="299"/>
      <c r="D267" s="299"/>
      <c r="E267" s="299"/>
      <c r="F267" s="299"/>
      <c r="G267" s="299"/>
      <c r="H267" s="299"/>
      <c r="I267" s="299"/>
      <c r="J267" s="299"/>
      <c r="K267" s="299"/>
      <c r="L267" s="126"/>
    </row>
    <row r="268" spans="1:12" s="111" customFormat="1" ht="9.9499999999999993" customHeight="1" thickBot="1" x14ac:dyDescent="0.3">
      <c r="A268" s="113"/>
      <c r="B268" s="124"/>
      <c r="C268" s="124"/>
      <c r="D268" s="113"/>
      <c r="E268" s="113"/>
      <c r="F268" s="113"/>
      <c r="G268" s="124"/>
      <c r="H268" s="113"/>
      <c r="I268" s="113"/>
      <c r="J268" s="113"/>
      <c r="K268" s="124"/>
      <c r="L268" s="126"/>
    </row>
    <row r="269" spans="1:12" s="111" customFormat="1" ht="15" customHeight="1" thickTop="1" thickBot="1" x14ac:dyDescent="0.3">
      <c r="A269" s="137" t="s">
        <v>203</v>
      </c>
      <c r="B269" s="138"/>
      <c r="C269" s="139">
        <v>1</v>
      </c>
      <c r="D269" s="140"/>
      <c r="E269" s="140"/>
      <c r="F269" s="141" t="s">
        <v>204</v>
      </c>
      <c r="G269" s="142"/>
      <c r="H269" s="140"/>
      <c r="I269" s="140"/>
      <c r="J269" s="140"/>
      <c r="K269" s="139" t="s">
        <v>205</v>
      </c>
      <c r="L269" s="143">
        <f>C269*G269</f>
        <v>0</v>
      </c>
    </row>
    <row r="270" spans="1:12" s="111" customFormat="1" ht="15" customHeight="1" thickTop="1" x14ac:dyDescent="0.25">
      <c r="A270" s="113"/>
      <c r="B270" s="124"/>
      <c r="C270" s="124"/>
      <c r="D270" s="113"/>
      <c r="E270" s="113"/>
      <c r="F270" s="113"/>
      <c r="G270" s="124"/>
      <c r="H270" s="113"/>
      <c r="I270" s="113"/>
      <c r="J270" s="113"/>
      <c r="K270" s="124"/>
      <c r="L270" s="126"/>
    </row>
    <row r="271" spans="1:12" s="111" customFormat="1" ht="15" customHeight="1" x14ac:dyDescent="0.25">
      <c r="A271" s="113"/>
      <c r="B271" s="124"/>
      <c r="C271" s="124"/>
      <c r="D271" s="113"/>
      <c r="E271" s="113"/>
      <c r="F271" s="113"/>
      <c r="G271" s="124"/>
      <c r="H271" s="113"/>
      <c r="I271" s="113"/>
      <c r="J271" s="113"/>
      <c r="K271" s="124"/>
      <c r="L271" s="126"/>
    </row>
    <row r="272" spans="1:12" s="111" customFormat="1" ht="15" customHeight="1" x14ac:dyDescent="0.25">
      <c r="A272" s="299" t="s">
        <v>253</v>
      </c>
      <c r="B272" s="299"/>
      <c r="C272" s="299"/>
      <c r="D272" s="299"/>
      <c r="E272" s="299"/>
      <c r="F272" s="299"/>
      <c r="G272" s="299"/>
      <c r="H272" s="299"/>
      <c r="I272" s="299"/>
      <c r="J272" s="299"/>
      <c r="K272" s="299"/>
      <c r="L272" s="126"/>
    </row>
    <row r="273" spans="1:12" s="111" customFormat="1" ht="15" customHeight="1" x14ac:dyDescent="0.25">
      <c r="A273" s="299"/>
      <c r="B273" s="299"/>
      <c r="C273" s="299"/>
      <c r="D273" s="299"/>
      <c r="E273" s="299"/>
      <c r="F273" s="299"/>
      <c r="G273" s="299"/>
      <c r="H273" s="299"/>
      <c r="I273" s="299"/>
      <c r="J273" s="299"/>
      <c r="K273" s="299"/>
      <c r="L273" s="126"/>
    </row>
    <row r="274" spans="1:12" s="111" customFormat="1" ht="9.9499999999999993" customHeight="1" thickBot="1" x14ac:dyDescent="0.3">
      <c r="A274" s="113"/>
      <c r="B274" s="124"/>
      <c r="C274" s="124"/>
      <c r="D274" s="113"/>
      <c r="E274" s="113"/>
      <c r="F274" s="113"/>
      <c r="G274" s="124"/>
      <c r="H274" s="113"/>
      <c r="I274" s="113"/>
      <c r="J274" s="113"/>
      <c r="K274" s="124"/>
      <c r="L274" s="124"/>
    </row>
    <row r="275" spans="1:12" s="111" customFormat="1" ht="15" customHeight="1" thickTop="1" thickBot="1" x14ac:dyDescent="0.3">
      <c r="A275" s="137" t="s">
        <v>203</v>
      </c>
      <c r="B275" s="138"/>
      <c r="C275" s="139">
        <v>1</v>
      </c>
      <c r="D275" s="140"/>
      <c r="E275" s="140"/>
      <c r="F275" s="141" t="s">
        <v>204</v>
      </c>
      <c r="G275" s="142"/>
      <c r="H275" s="140"/>
      <c r="I275" s="140"/>
      <c r="J275" s="140"/>
      <c r="K275" s="139" t="s">
        <v>205</v>
      </c>
      <c r="L275" s="143">
        <f>C275*G275</f>
        <v>0</v>
      </c>
    </row>
    <row r="276" spans="1:12" s="111" customFormat="1" ht="15" customHeight="1" thickTop="1" x14ac:dyDescent="0.25">
      <c r="A276" s="113"/>
      <c r="B276" s="124"/>
      <c r="C276" s="124"/>
      <c r="D276" s="113"/>
      <c r="E276" s="113"/>
      <c r="F276" s="113"/>
      <c r="G276" s="124"/>
      <c r="H276" s="113"/>
      <c r="I276" s="113"/>
      <c r="J276" s="113"/>
      <c r="K276" s="124"/>
      <c r="L276" s="124"/>
    </row>
    <row r="277" spans="1:12" s="111" customFormat="1" ht="15" customHeight="1" x14ac:dyDescent="0.25">
      <c r="A277" s="113"/>
      <c r="B277" s="124"/>
      <c r="C277" s="124"/>
      <c r="D277" s="113"/>
      <c r="E277" s="113"/>
      <c r="F277" s="113"/>
      <c r="G277" s="124"/>
      <c r="H277" s="113"/>
      <c r="I277" s="113"/>
      <c r="J277" s="113"/>
      <c r="K277" s="124"/>
      <c r="L277" s="124"/>
    </row>
    <row r="278" spans="1:12" s="111" customFormat="1" ht="15" customHeight="1" x14ac:dyDescent="0.25">
      <c r="A278" s="299" t="s">
        <v>254</v>
      </c>
      <c r="B278" s="299"/>
      <c r="C278" s="299"/>
      <c r="D278" s="299"/>
      <c r="E278" s="299"/>
      <c r="F278" s="299"/>
      <c r="G278" s="299"/>
      <c r="H278" s="299"/>
      <c r="I278" s="299"/>
      <c r="J278" s="299"/>
      <c r="K278" s="299"/>
      <c r="L278" s="124"/>
    </row>
    <row r="279" spans="1:12" s="111" customFormat="1" ht="15" customHeight="1" x14ac:dyDescent="0.25">
      <c r="A279" s="299"/>
      <c r="B279" s="299"/>
      <c r="C279" s="299"/>
      <c r="D279" s="299"/>
      <c r="E279" s="299"/>
      <c r="F279" s="299"/>
      <c r="G279" s="299"/>
      <c r="H279" s="299"/>
      <c r="I279" s="299"/>
      <c r="J279" s="299"/>
      <c r="K279" s="299"/>
      <c r="L279" s="126"/>
    </row>
    <row r="280" spans="1:12" s="111" customFormat="1" ht="9.9499999999999993" customHeight="1" thickBot="1" x14ac:dyDescent="0.3">
      <c r="A280" s="113"/>
      <c r="B280" s="124"/>
      <c r="C280" s="124"/>
      <c r="D280" s="113"/>
      <c r="E280" s="113"/>
      <c r="F280" s="113"/>
      <c r="G280" s="124"/>
      <c r="H280" s="113"/>
      <c r="I280" s="113"/>
      <c r="J280" s="113"/>
      <c r="K280" s="124"/>
      <c r="L280" s="126"/>
    </row>
    <row r="281" spans="1:12" s="111" customFormat="1" ht="15" customHeight="1" thickTop="1" thickBot="1" x14ac:dyDescent="0.3">
      <c r="A281" s="137" t="s">
        <v>203</v>
      </c>
      <c r="B281" s="138"/>
      <c r="C281" s="139">
        <v>1</v>
      </c>
      <c r="D281" s="140"/>
      <c r="E281" s="140"/>
      <c r="F281" s="141" t="s">
        <v>204</v>
      </c>
      <c r="G281" s="142"/>
      <c r="H281" s="140"/>
      <c r="I281" s="140"/>
      <c r="J281" s="140"/>
      <c r="K281" s="139" t="s">
        <v>205</v>
      </c>
      <c r="L281" s="143">
        <f>C281*G281</f>
        <v>0</v>
      </c>
    </row>
    <row r="282" spans="1:12" s="111" customFormat="1" ht="15" customHeight="1" thickTop="1" x14ac:dyDescent="0.25">
      <c r="A282" s="129"/>
      <c r="B282" s="130"/>
      <c r="C282" s="131"/>
      <c r="D282" s="129"/>
      <c r="E282" s="129"/>
      <c r="F282" s="132"/>
      <c r="G282" s="133"/>
      <c r="H282" s="129"/>
      <c r="I282" s="129"/>
      <c r="J282" s="129"/>
      <c r="K282" s="131"/>
      <c r="L282" s="133"/>
    </row>
    <row r="283" spans="1:12" s="111" customFormat="1" ht="15" customHeight="1" x14ac:dyDescent="0.25">
      <c r="A283" s="129"/>
      <c r="B283" s="130"/>
      <c r="C283" s="131"/>
      <c r="D283" s="129"/>
      <c r="E283" s="129"/>
      <c r="F283" s="132"/>
      <c r="G283" s="133"/>
      <c r="H283" s="129"/>
      <c r="I283" s="129"/>
      <c r="J283" s="129"/>
      <c r="K283" s="131"/>
      <c r="L283" s="133"/>
    </row>
    <row r="284" spans="1:12" s="111" customFormat="1" ht="15" customHeight="1" x14ac:dyDescent="0.25">
      <c r="A284" s="299" t="s">
        <v>255</v>
      </c>
      <c r="B284" s="299"/>
      <c r="C284" s="299"/>
      <c r="D284" s="299"/>
      <c r="E284" s="299"/>
      <c r="F284" s="299"/>
      <c r="G284" s="299"/>
      <c r="H284" s="299"/>
      <c r="I284" s="299"/>
      <c r="J284" s="299"/>
      <c r="K284" s="299"/>
      <c r="L284" s="124"/>
    </row>
    <row r="285" spans="1:12" s="111" customFormat="1" ht="15" customHeight="1" x14ac:dyDescent="0.25">
      <c r="A285" s="299"/>
      <c r="B285" s="299"/>
      <c r="C285" s="299"/>
      <c r="D285" s="299"/>
      <c r="E285" s="299"/>
      <c r="F285" s="299"/>
      <c r="G285" s="299"/>
      <c r="H285" s="299"/>
      <c r="I285" s="299"/>
      <c r="J285" s="299"/>
      <c r="K285" s="299"/>
      <c r="L285" s="126"/>
    </row>
    <row r="286" spans="1:12" s="111" customFormat="1" ht="9.9499999999999993" customHeight="1" thickBot="1" x14ac:dyDescent="0.3">
      <c r="A286" s="113"/>
      <c r="B286" s="124"/>
      <c r="C286" s="124"/>
      <c r="D286" s="113"/>
      <c r="E286" s="113"/>
      <c r="F286" s="113"/>
      <c r="G286" s="124"/>
      <c r="H286" s="113"/>
      <c r="I286" s="113"/>
      <c r="J286" s="113"/>
      <c r="K286" s="124"/>
      <c r="L286" s="126"/>
    </row>
    <row r="287" spans="1:12" s="111" customFormat="1" ht="15" customHeight="1" thickTop="1" thickBot="1" x14ac:dyDescent="0.3">
      <c r="A287" s="137" t="s">
        <v>203</v>
      </c>
      <c r="B287" s="138"/>
      <c r="C287" s="139">
        <v>1</v>
      </c>
      <c r="D287" s="140"/>
      <c r="E287" s="140"/>
      <c r="F287" s="141" t="s">
        <v>204</v>
      </c>
      <c r="G287" s="142"/>
      <c r="H287" s="140"/>
      <c r="I287" s="140"/>
      <c r="J287" s="140"/>
      <c r="K287" s="139" t="s">
        <v>205</v>
      </c>
      <c r="L287" s="143">
        <f>C287*G287</f>
        <v>0</v>
      </c>
    </row>
    <row r="288" spans="1:12" s="111" customFormat="1" ht="15" customHeight="1" thickTop="1" thickBot="1" x14ac:dyDescent="0.3">
      <c r="A288" s="129"/>
      <c r="B288" s="130"/>
      <c r="C288" s="131"/>
      <c r="D288" s="129"/>
      <c r="E288" s="129"/>
      <c r="F288" s="132"/>
      <c r="G288" s="133"/>
      <c r="H288" s="129"/>
      <c r="I288" s="129"/>
      <c r="J288" s="129"/>
      <c r="K288" s="131"/>
      <c r="L288" s="133"/>
    </row>
    <row r="289" spans="1:12" s="111" customFormat="1" ht="15" customHeight="1" thickTop="1" thickBot="1" x14ac:dyDescent="0.3">
      <c r="A289" s="300" t="s">
        <v>256</v>
      </c>
      <c r="B289" s="301"/>
      <c r="C289" s="301"/>
      <c r="D289" s="301"/>
      <c r="E289" s="301"/>
      <c r="F289" s="301"/>
      <c r="G289" s="301"/>
      <c r="H289" s="301"/>
      <c r="I289" s="301"/>
      <c r="J289" s="301"/>
      <c r="K289" s="139" t="s">
        <v>205</v>
      </c>
      <c r="L289" s="224">
        <f>SUM(L211:L288)</f>
        <v>0</v>
      </c>
    </row>
    <row r="290" spans="1:12" s="111" customFormat="1" ht="15" customHeight="1" thickTop="1" x14ac:dyDescent="0.25">
      <c r="A290" s="221"/>
      <c r="B290" s="222"/>
      <c r="C290" s="221"/>
      <c r="D290" s="221"/>
      <c r="E290" s="221"/>
      <c r="F290" s="221"/>
      <c r="G290" s="221"/>
      <c r="H290" s="221"/>
      <c r="I290" s="221"/>
      <c r="J290" s="221"/>
      <c r="K290" s="131"/>
      <c r="L290" s="223"/>
    </row>
    <row r="291" spans="1:12" s="111" customFormat="1" ht="15" customHeight="1" x14ac:dyDescent="0.25">
      <c r="A291" s="221"/>
      <c r="B291" s="222"/>
      <c r="C291" s="221"/>
      <c r="D291" s="221"/>
      <c r="E291" s="221"/>
      <c r="F291" s="221"/>
      <c r="G291" s="221"/>
      <c r="H291" s="221"/>
      <c r="I291" s="221"/>
      <c r="J291" s="221"/>
      <c r="K291" s="131"/>
      <c r="L291" s="223"/>
    </row>
    <row r="292" spans="1:12" s="111" customFormat="1" ht="15" customHeight="1" x14ac:dyDescent="0.25">
      <c r="A292" s="221"/>
      <c r="B292" s="222"/>
      <c r="C292" s="221"/>
      <c r="D292" s="221"/>
      <c r="E292" s="221"/>
      <c r="F292" s="221"/>
      <c r="G292" s="221"/>
      <c r="H292" s="221"/>
      <c r="I292" s="221"/>
      <c r="J292" s="221"/>
      <c r="K292" s="131"/>
      <c r="L292" s="223"/>
    </row>
    <row r="293" spans="1:12" s="111" customFormat="1" ht="15" customHeight="1" x14ac:dyDescent="0.25">
      <c r="A293" s="221"/>
      <c r="B293" s="222"/>
      <c r="C293" s="221"/>
      <c r="D293" s="221"/>
      <c r="E293" s="221"/>
      <c r="F293" s="221"/>
      <c r="G293" s="221"/>
      <c r="H293" s="221"/>
      <c r="I293" s="221"/>
      <c r="J293" s="221"/>
      <c r="K293" s="131"/>
      <c r="L293" s="223"/>
    </row>
    <row r="294" spans="1:12" s="111" customFormat="1" ht="15" customHeight="1" x14ac:dyDescent="0.25">
      <c r="A294" s="221"/>
      <c r="B294" s="222"/>
      <c r="C294" s="221"/>
      <c r="D294" s="221"/>
      <c r="E294" s="221"/>
      <c r="F294" s="221"/>
      <c r="G294" s="221"/>
      <c r="H294" s="221"/>
      <c r="I294" s="221"/>
      <c r="J294" s="221"/>
      <c r="K294" s="131"/>
      <c r="L294" s="223"/>
    </row>
    <row r="295" spans="1:12" s="111" customFormat="1" ht="15" customHeight="1" x14ac:dyDescent="0.25">
      <c r="A295" s="221"/>
      <c r="B295" s="222"/>
      <c r="C295" s="221"/>
      <c r="D295" s="221"/>
      <c r="E295" s="221"/>
      <c r="F295" s="221"/>
      <c r="G295" s="221"/>
      <c r="H295" s="221"/>
      <c r="I295" s="221"/>
      <c r="J295" s="221"/>
      <c r="K295" s="131"/>
      <c r="L295" s="223"/>
    </row>
    <row r="296" spans="1:12" s="111" customFormat="1" ht="15" customHeight="1" x14ac:dyDescent="0.25">
      <c r="A296" s="302" t="s">
        <v>263</v>
      </c>
      <c r="B296" s="302"/>
      <c r="C296" s="302"/>
      <c r="D296" s="302"/>
      <c r="E296" s="302"/>
      <c r="F296" s="302"/>
      <c r="G296" s="302"/>
      <c r="H296" s="302"/>
      <c r="I296" s="302"/>
      <c r="J296" s="302"/>
      <c r="K296" s="302"/>
      <c r="L296" s="133"/>
    </row>
    <row r="297" spans="1:12" ht="15" customHeight="1" x14ac:dyDescent="0.25">
      <c r="L297" s="133"/>
    </row>
    <row r="298" spans="1:12" ht="15" customHeight="1" x14ac:dyDescent="0.25">
      <c r="A298" s="299" t="s">
        <v>201</v>
      </c>
      <c r="B298" s="299"/>
      <c r="C298" s="299"/>
      <c r="D298" s="299"/>
      <c r="E298" s="299"/>
      <c r="F298" s="299"/>
      <c r="G298" s="299"/>
      <c r="H298" s="299"/>
      <c r="I298" s="299"/>
      <c r="J298" s="299"/>
      <c r="K298" s="124" t="s">
        <v>205</v>
      </c>
      <c r="L298" s="229">
        <f>L209</f>
        <v>0</v>
      </c>
    </row>
    <row r="299" spans="1:12" ht="15" customHeight="1" x14ac:dyDescent="0.25">
      <c r="A299" s="299" t="s">
        <v>243</v>
      </c>
      <c r="B299" s="299"/>
      <c r="C299" s="299"/>
      <c r="D299" s="299"/>
      <c r="E299" s="299"/>
      <c r="F299" s="299"/>
      <c r="G299" s="299"/>
      <c r="H299" s="299"/>
      <c r="I299" s="299"/>
      <c r="J299" s="299"/>
      <c r="K299" s="124" t="s">
        <v>205</v>
      </c>
      <c r="L299" s="229">
        <f>L210</f>
        <v>0</v>
      </c>
    </row>
    <row r="300" spans="1:12" ht="15" customHeight="1" x14ac:dyDescent="0.25">
      <c r="A300" s="230"/>
      <c r="B300" s="216"/>
      <c r="C300" s="216"/>
      <c r="D300" s="217"/>
      <c r="E300" s="217"/>
      <c r="F300" s="231"/>
      <c r="G300" s="232" t="s">
        <v>257</v>
      </c>
      <c r="H300" s="232"/>
      <c r="I300" s="232"/>
      <c r="K300" s="233" t="s">
        <v>205</v>
      </c>
      <c r="L300" s="234">
        <f>SUM(L298:L299)</f>
        <v>0</v>
      </c>
    </row>
    <row r="301" spans="1:12" ht="15" customHeight="1" x14ac:dyDescent="0.25">
      <c r="A301" s="199"/>
      <c r="B301" s="200"/>
      <c r="C301" s="199"/>
      <c r="D301" s="199"/>
      <c r="E301" s="199"/>
      <c r="F301" s="199"/>
      <c r="G301" s="235" t="s">
        <v>258</v>
      </c>
      <c r="H301" s="236"/>
      <c r="I301" s="236"/>
      <c r="K301" s="233" t="s">
        <v>205</v>
      </c>
      <c r="L301" s="186">
        <f>+L300*0.25</f>
        <v>0</v>
      </c>
    </row>
    <row r="302" spans="1:12" ht="15" customHeight="1" x14ac:dyDescent="0.25">
      <c r="A302" s="175"/>
      <c r="B302" s="237"/>
      <c r="C302" s="174"/>
      <c r="D302" s="175"/>
      <c r="E302" s="175"/>
      <c r="F302" s="176"/>
      <c r="G302" s="232" t="s">
        <v>259</v>
      </c>
      <c r="H302" s="232"/>
      <c r="I302" s="232"/>
      <c r="K302" s="233" t="s">
        <v>205</v>
      </c>
      <c r="L302" s="161">
        <f>SUM(L300:L301)</f>
        <v>0</v>
      </c>
    </row>
    <row r="303" spans="1:12" ht="15" customHeight="1" x14ac:dyDescent="0.25">
      <c r="A303" s="175"/>
      <c r="B303" s="237"/>
      <c r="C303" s="174"/>
      <c r="D303" s="175"/>
      <c r="E303" s="175"/>
      <c r="F303" s="176"/>
      <c r="G303" s="148"/>
      <c r="H303" s="175"/>
      <c r="I303" s="175"/>
      <c r="J303" s="175"/>
      <c r="K303" s="174"/>
      <c r="L303" s="148"/>
    </row>
    <row r="304" spans="1:12" ht="15" customHeight="1" x14ac:dyDescent="0.25">
      <c r="A304" s="175"/>
      <c r="B304" s="237"/>
      <c r="C304" s="174"/>
      <c r="D304" s="175"/>
      <c r="E304" s="175"/>
      <c r="F304" s="176"/>
      <c r="G304" s="148"/>
      <c r="H304" s="175"/>
      <c r="I304" s="175"/>
      <c r="J304" s="175"/>
      <c r="K304" s="174"/>
      <c r="L304" s="148"/>
    </row>
    <row r="305" spans="1:12" ht="15" customHeight="1" x14ac:dyDescent="0.25">
      <c r="A305" s="230"/>
      <c r="B305" s="216"/>
      <c r="C305" s="216"/>
      <c r="D305" s="217"/>
      <c r="E305" s="217"/>
      <c r="F305" s="238"/>
      <c r="G305" s="238"/>
      <c r="H305" s="297"/>
      <c r="I305" s="297"/>
      <c r="J305" s="297"/>
      <c r="K305" s="297"/>
      <c r="L305" s="297"/>
    </row>
    <row r="306" spans="1:12" ht="15" customHeight="1" x14ac:dyDescent="0.25">
      <c r="A306" s="230"/>
      <c r="B306" s="216"/>
      <c r="C306" s="216"/>
      <c r="D306" s="217"/>
      <c r="E306" s="217"/>
      <c r="F306" s="238"/>
      <c r="G306" s="238"/>
      <c r="H306" s="238"/>
      <c r="I306" s="238"/>
      <c r="J306" s="238"/>
      <c r="K306" s="233"/>
      <c r="L306" s="223"/>
    </row>
    <row r="307" spans="1:12" s="242" customFormat="1" ht="15" customHeight="1" x14ac:dyDescent="0.25">
      <c r="A307" s="239"/>
      <c r="B307" s="240"/>
      <c r="C307" s="240"/>
      <c r="D307" s="241"/>
      <c r="E307" s="241"/>
      <c r="F307" s="241"/>
      <c r="G307" s="240"/>
      <c r="H307" s="298"/>
      <c r="I307" s="298"/>
      <c r="J307" s="298"/>
      <c r="K307" s="298"/>
      <c r="L307" s="298"/>
    </row>
    <row r="308" spans="1:12" s="242" customFormat="1" ht="15" customHeight="1" x14ac:dyDescent="0.25">
      <c r="A308" s="239"/>
      <c r="B308" s="240"/>
      <c r="C308" s="240"/>
      <c r="D308" s="241"/>
      <c r="E308" s="241"/>
      <c r="F308" s="241"/>
      <c r="G308" s="240"/>
      <c r="H308" s="297"/>
      <c r="I308" s="297"/>
      <c r="J308" s="297"/>
      <c r="K308" s="297"/>
      <c r="L308" s="297"/>
    </row>
    <row r="309" spans="1:12" s="243" customFormat="1" ht="15" customHeight="1" x14ac:dyDescent="0.25">
      <c r="B309" s="244"/>
      <c r="C309" s="244"/>
      <c r="G309" s="244"/>
      <c r="K309" s="244"/>
      <c r="L309" s="244"/>
    </row>
    <row r="310" spans="1:12" ht="15" customHeight="1" x14ac:dyDescent="0.25">
      <c r="A310" s="175"/>
      <c r="B310" s="237"/>
      <c r="C310" s="174"/>
      <c r="D310" s="175"/>
      <c r="E310" s="175"/>
      <c r="F310" s="176"/>
      <c r="G310" s="148"/>
      <c r="H310" s="175"/>
      <c r="I310" s="175"/>
      <c r="J310" s="175"/>
      <c r="K310" s="174"/>
      <c r="L310" s="148"/>
    </row>
    <row r="311" spans="1:12" ht="15" customHeight="1" x14ac:dyDescent="0.25">
      <c r="A311" s="175"/>
      <c r="B311" s="237"/>
      <c r="C311" s="174"/>
      <c r="D311" s="175"/>
      <c r="E311" s="175"/>
      <c r="F311" s="176"/>
      <c r="G311" s="148"/>
      <c r="H311" s="175"/>
      <c r="I311" s="175"/>
      <c r="J311" s="175"/>
      <c r="K311" s="174"/>
      <c r="L311" s="148"/>
    </row>
    <row r="312" spans="1:12" ht="15" customHeight="1" x14ac:dyDescent="0.25">
      <c r="A312" s="175"/>
      <c r="B312" s="237"/>
      <c r="C312" s="174"/>
      <c r="D312" s="175"/>
      <c r="E312" s="175"/>
      <c r="F312" s="176"/>
      <c r="G312" s="148"/>
      <c r="H312" s="175"/>
      <c r="I312" s="175"/>
      <c r="J312" s="175"/>
      <c r="K312" s="174"/>
      <c r="L312" s="148"/>
    </row>
    <row r="313" spans="1:12" ht="15" customHeight="1" x14ac:dyDescent="0.25">
      <c r="A313" s="175"/>
      <c r="B313" s="237"/>
      <c r="C313" s="174"/>
      <c r="D313" s="175"/>
      <c r="E313" s="175"/>
      <c r="F313" s="176"/>
      <c r="G313" s="148"/>
      <c r="H313" s="175"/>
      <c r="I313" s="175"/>
      <c r="J313" s="175"/>
      <c r="K313" s="174"/>
      <c r="L313" s="148"/>
    </row>
    <row r="314" spans="1:12" ht="15" customHeight="1" x14ac:dyDescent="0.25">
      <c r="A314" s="175"/>
      <c r="B314" s="237"/>
      <c r="C314" s="174"/>
      <c r="D314" s="175"/>
      <c r="E314" s="175"/>
      <c r="F314" s="176"/>
      <c r="G314" s="148"/>
      <c r="H314" s="175"/>
      <c r="I314" s="175"/>
      <c r="J314" s="175"/>
      <c r="K314" s="174"/>
      <c r="L314" s="148"/>
    </row>
    <row r="315" spans="1:12" ht="15" customHeight="1" x14ac:dyDescent="0.25">
      <c r="A315" s="175"/>
      <c r="B315" s="237"/>
      <c r="C315" s="174"/>
      <c r="D315" s="175"/>
      <c r="E315" s="175"/>
      <c r="F315" s="176"/>
      <c r="G315" s="148"/>
      <c r="H315" s="175"/>
      <c r="I315" s="175"/>
      <c r="J315" s="175"/>
      <c r="K315" s="174"/>
      <c r="L315" s="148"/>
    </row>
    <row r="316" spans="1:12" ht="15" customHeight="1" x14ac:dyDescent="0.25">
      <c r="A316" s="175"/>
      <c r="B316" s="237"/>
      <c r="C316" s="174"/>
      <c r="D316" s="175"/>
      <c r="E316" s="175"/>
      <c r="F316" s="176"/>
      <c r="G316" s="148"/>
      <c r="H316" s="175"/>
      <c r="I316" s="175"/>
      <c r="J316" s="175"/>
      <c r="K316" s="174"/>
      <c r="L316" s="148"/>
    </row>
    <row r="317" spans="1:12" ht="15" customHeight="1" x14ac:dyDescent="0.25">
      <c r="A317" s="175"/>
      <c r="B317" s="237"/>
      <c r="C317" s="174"/>
      <c r="D317" s="175"/>
      <c r="E317" s="175"/>
      <c r="F317" s="176"/>
      <c r="G317" s="148"/>
      <c r="H317" s="175"/>
      <c r="I317" s="175"/>
      <c r="J317" s="175"/>
      <c r="K317" s="174"/>
      <c r="L317" s="148"/>
    </row>
    <row r="318" spans="1:12" ht="15" customHeight="1" x14ac:dyDescent="0.25">
      <c r="A318" s="175"/>
      <c r="B318" s="237"/>
      <c r="C318" s="174"/>
      <c r="D318" s="175"/>
      <c r="E318" s="175"/>
      <c r="F318" s="176"/>
      <c r="G318" s="148"/>
      <c r="H318" s="175"/>
      <c r="I318" s="175"/>
      <c r="J318" s="175"/>
      <c r="K318" s="174"/>
      <c r="L318" s="148"/>
    </row>
    <row r="319" spans="1:12" ht="15" customHeight="1" x14ac:dyDescent="0.25">
      <c r="A319" s="175"/>
      <c r="B319" s="237"/>
      <c r="C319" s="174"/>
      <c r="D319" s="175"/>
      <c r="E319" s="175"/>
      <c r="F319" s="176"/>
      <c r="G319" s="148"/>
      <c r="H319" s="175"/>
      <c r="I319" s="175"/>
      <c r="J319" s="175"/>
      <c r="K319" s="174"/>
      <c r="L319" s="148"/>
    </row>
    <row r="320" spans="1:12" ht="15" customHeight="1" x14ac:dyDescent="0.25">
      <c r="A320" s="175"/>
      <c r="B320" s="237"/>
      <c r="C320" s="174"/>
      <c r="D320" s="175"/>
      <c r="E320" s="175"/>
      <c r="F320" s="176"/>
      <c r="G320" s="148"/>
      <c r="H320" s="175"/>
      <c r="I320" s="175"/>
      <c r="J320" s="175"/>
      <c r="K320" s="174"/>
      <c r="L320" s="148"/>
    </row>
    <row r="321" spans="1:12" ht="15" customHeight="1" x14ac:dyDescent="0.25">
      <c r="A321" s="175"/>
      <c r="B321" s="237"/>
      <c r="C321" s="174"/>
      <c r="D321" s="175"/>
      <c r="E321" s="175"/>
      <c r="F321" s="176"/>
      <c r="G321" s="148"/>
      <c r="H321" s="175"/>
      <c r="I321" s="175"/>
      <c r="J321" s="175"/>
      <c r="K321" s="174"/>
      <c r="L321" s="148"/>
    </row>
    <row r="322" spans="1:12" ht="15" customHeight="1" x14ac:dyDescent="0.25">
      <c r="A322" s="175"/>
      <c r="B322" s="237"/>
      <c r="C322" s="174"/>
      <c r="D322" s="175"/>
      <c r="E322" s="175"/>
      <c r="F322" s="176"/>
      <c r="G322" s="148"/>
      <c r="H322" s="175"/>
      <c r="I322" s="175"/>
      <c r="J322" s="175"/>
      <c r="K322" s="174"/>
      <c r="L322" s="148"/>
    </row>
    <row r="323" spans="1:12" ht="15" customHeight="1" x14ac:dyDescent="0.25">
      <c r="A323" s="175"/>
      <c r="B323" s="237"/>
      <c r="C323" s="174"/>
      <c r="D323" s="175"/>
      <c r="E323" s="175"/>
      <c r="F323" s="176"/>
      <c r="G323" s="148"/>
      <c r="H323" s="175"/>
      <c r="I323" s="175"/>
      <c r="J323" s="175"/>
      <c r="K323" s="174"/>
      <c r="L323" s="148"/>
    </row>
    <row r="324" spans="1:12" ht="15" customHeight="1" x14ac:dyDescent="0.25">
      <c r="A324" s="175"/>
      <c r="B324" s="237"/>
      <c r="C324" s="174"/>
      <c r="D324" s="175"/>
      <c r="E324" s="175"/>
      <c r="F324" s="176"/>
      <c r="G324" s="148"/>
      <c r="H324" s="175"/>
      <c r="I324" s="175"/>
      <c r="J324" s="175"/>
      <c r="K324" s="174"/>
      <c r="L324" s="148"/>
    </row>
    <row r="325" spans="1:12" ht="15" customHeight="1" x14ac:dyDescent="0.25">
      <c r="A325" s="175"/>
      <c r="B325" s="237"/>
      <c r="C325" s="174"/>
      <c r="D325" s="175"/>
      <c r="E325" s="175"/>
      <c r="F325" s="176"/>
      <c r="G325" s="148"/>
      <c r="H325" s="175"/>
      <c r="I325" s="175"/>
      <c r="J325" s="175"/>
      <c r="K325" s="174"/>
      <c r="L325" s="148"/>
    </row>
    <row r="326" spans="1:12" ht="15" customHeight="1" x14ac:dyDescent="0.25">
      <c r="A326" s="175"/>
      <c r="B326" s="237"/>
      <c r="C326" s="174"/>
      <c r="D326" s="175"/>
      <c r="E326" s="175"/>
      <c r="F326" s="176"/>
      <c r="G326" s="148"/>
      <c r="H326" s="175"/>
      <c r="I326" s="175"/>
      <c r="J326" s="175"/>
      <c r="K326" s="174"/>
      <c r="L326" s="148"/>
    </row>
    <row r="327" spans="1:12" ht="15" customHeight="1" x14ac:dyDescent="0.25">
      <c r="A327" s="175"/>
      <c r="B327" s="237"/>
      <c r="C327" s="174"/>
      <c r="D327" s="175"/>
      <c r="E327" s="175"/>
      <c r="F327" s="176"/>
      <c r="G327" s="148"/>
      <c r="H327" s="175"/>
      <c r="I327" s="175"/>
      <c r="J327" s="175"/>
      <c r="K327" s="174"/>
      <c r="L327" s="148"/>
    </row>
    <row r="328" spans="1:12" ht="15" customHeight="1" x14ac:dyDescent="0.25">
      <c r="A328" s="175"/>
      <c r="B328" s="237"/>
      <c r="C328" s="174"/>
      <c r="D328" s="175"/>
      <c r="E328" s="175"/>
      <c r="F328" s="176"/>
      <c r="G328" s="148"/>
      <c r="H328" s="175"/>
      <c r="I328" s="175"/>
      <c r="J328" s="175"/>
      <c r="K328" s="174"/>
      <c r="L328" s="148"/>
    </row>
    <row r="329" spans="1:12" ht="15" customHeight="1" x14ac:dyDescent="0.25">
      <c r="A329" s="175"/>
      <c r="B329" s="237"/>
      <c r="C329" s="174"/>
      <c r="D329" s="175"/>
      <c r="E329" s="175"/>
      <c r="F329" s="176"/>
      <c r="G329" s="148"/>
      <c r="H329" s="175"/>
      <c r="I329" s="175"/>
      <c r="J329" s="175"/>
      <c r="K329" s="174"/>
      <c r="L329" s="148"/>
    </row>
    <row r="330" spans="1:12" ht="15" customHeight="1" x14ac:dyDescent="0.25">
      <c r="A330" s="175"/>
      <c r="B330" s="237"/>
      <c r="C330" s="174"/>
      <c r="D330" s="175"/>
      <c r="E330" s="175"/>
      <c r="F330" s="176"/>
      <c r="G330" s="148"/>
      <c r="H330" s="175"/>
      <c r="I330" s="175"/>
      <c r="J330" s="175"/>
      <c r="K330" s="174"/>
      <c r="L330" s="148"/>
    </row>
    <row r="331" spans="1:12" ht="15" customHeight="1" x14ac:dyDescent="0.25">
      <c r="A331" s="175"/>
      <c r="B331" s="237"/>
      <c r="C331" s="174"/>
      <c r="D331" s="175"/>
      <c r="E331" s="175"/>
      <c r="F331" s="176"/>
      <c r="G331" s="148"/>
      <c r="H331" s="175"/>
      <c r="I331" s="175"/>
      <c r="J331" s="175"/>
      <c r="K331" s="174"/>
      <c r="L331" s="148"/>
    </row>
    <row r="332" spans="1:12" ht="15" customHeight="1" x14ac:dyDescent="0.25">
      <c r="A332" s="175"/>
      <c r="B332" s="237"/>
      <c r="C332" s="174"/>
      <c r="D332" s="175"/>
      <c r="E332" s="175"/>
      <c r="F332" s="176"/>
      <c r="G332" s="148"/>
      <c r="H332" s="175"/>
      <c r="I332" s="175"/>
      <c r="J332" s="175"/>
      <c r="K332" s="174"/>
      <c r="L332" s="148"/>
    </row>
    <row r="333" spans="1:12" ht="15" customHeight="1" x14ac:dyDescent="0.25">
      <c r="A333" s="175"/>
      <c r="B333" s="237"/>
      <c r="C333" s="174"/>
      <c r="D333" s="175"/>
      <c r="E333" s="175"/>
      <c r="F333" s="176"/>
      <c r="G333" s="148"/>
      <c r="H333" s="175"/>
      <c r="I333" s="175"/>
      <c r="J333" s="175"/>
      <c r="K333" s="174"/>
      <c r="L333" s="148"/>
    </row>
    <row r="334" spans="1:12" ht="15" customHeight="1" x14ac:dyDescent="0.25">
      <c r="A334" s="175"/>
      <c r="B334" s="237"/>
      <c r="C334" s="174"/>
      <c r="D334" s="175"/>
      <c r="E334" s="175"/>
      <c r="F334" s="176"/>
      <c r="G334" s="148"/>
      <c r="H334" s="175"/>
      <c r="I334" s="175"/>
      <c r="J334" s="175"/>
      <c r="K334" s="174"/>
      <c r="L334" s="148"/>
    </row>
    <row r="335" spans="1:12" ht="15" customHeight="1" x14ac:dyDescent="0.25">
      <c r="A335" s="175"/>
      <c r="B335" s="237"/>
      <c r="C335" s="174"/>
      <c r="D335" s="175"/>
      <c r="E335" s="175"/>
      <c r="F335" s="176"/>
      <c r="G335" s="148"/>
      <c r="H335" s="175"/>
      <c r="I335" s="175"/>
      <c r="J335" s="175"/>
      <c r="K335" s="174"/>
      <c r="L335" s="148"/>
    </row>
    <row r="336" spans="1:12" ht="15" customHeight="1" x14ac:dyDescent="0.25">
      <c r="A336" s="129"/>
      <c r="B336" s="130"/>
      <c r="C336" s="131"/>
      <c r="D336" s="129"/>
      <c r="E336" s="129"/>
      <c r="F336" s="132"/>
      <c r="G336" s="133"/>
      <c r="H336" s="129"/>
      <c r="I336" s="129"/>
      <c r="J336" s="129"/>
      <c r="K336" s="131"/>
      <c r="L336" s="133"/>
    </row>
    <row r="337" spans="1:10" ht="15" customHeight="1" x14ac:dyDescent="0.25">
      <c r="A337" s="245"/>
      <c r="B337" s="246"/>
      <c r="C337" s="247"/>
      <c r="D337" s="247"/>
      <c r="E337" s="247"/>
      <c r="F337" s="247"/>
      <c r="G337" s="247"/>
      <c r="H337" s="247"/>
      <c r="I337" s="247"/>
      <c r="J337" s="247"/>
    </row>
    <row r="640" spans="1:12" s="202" customFormat="1" ht="15" customHeight="1" x14ac:dyDescent="0.25">
      <c r="A640" s="113"/>
      <c r="B640" s="124"/>
      <c r="C640" s="124"/>
      <c r="D640" s="113"/>
      <c r="E640" s="113"/>
      <c r="F640" s="113"/>
      <c r="G640" s="124"/>
      <c r="H640" s="113"/>
      <c r="I640" s="113"/>
      <c r="J640" s="113"/>
      <c r="K640" s="124"/>
      <c r="L640" s="126"/>
    </row>
    <row r="641" spans="1:12" s="202" customFormat="1" ht="15" customHeight="1" x14ac:dyDescent="0.25">
      <c r="A641" s="113"/>
      <c r="B641" s="124"/>
      <c r="C641" s="124"/>
      <c r="D641" s="113"/>
      <c r="E641" s="113"/>
      <c r="F641" s="113"/>
      <c r="G641" s="124"/>
      <c r="H641" s="113"/>
      <c r="I641" s="113"/>
      <c r="J641" s="113"/>
      <c r="K641" s="124"/>
      <c r="L641" s="126"/>
    </row>
    <row r="661" spans="1:12" s="129" customFormat="1" ht="15" customHeight="1" x14ac:dyDescent="0.25">
      <c r="A661" s="113"/>
      <c r="B661" s="124"/>
      <c r="C661" s="124"/>
      <c r="D661" s="113"/>
      <c r="E661" s="113"/>
      <c r="F661" s="113"/>
      <c r="G661" s="124"/>
      <c r="H661" s="113"/>
      <c r="I661" s="113"/>
      <c r="J661" s="113"/>
      <c r="K661" s="124"/>
      <c r="L661" s="126"/>
    </row>
    <row r="686" spans="1:12" s="202" customFormat="1" ht="15" customHeight="1" x14ac:dyDescent="0.25">
      <c r="A686" s="113"/>
      <c r="B686" s="124"/>
      <c r="C686" s="124"/>
      <c r="D686" s="113"/>
      <c r="E686" s="113"/>
      <c r="F686" s="113"/>
      <c r="G686" s="124"/>
      <c r="H686" s="113"/>
      <c r="I686" s="113"/>
      <c r="J686" s="113"/>
      <c r="K686" s="124"/>
      <c r="L686" s="126"/>
    </row>
    <row r="687" spans="1:12" s="202" customFormat="1" ht="15" customHeight="1" x14ac:dyDescent="0.25">
      <c r="A687" s="113"/>
      <c r="B687" s="124"/>
      <c r="C687" s="124"/>
      <c r="D687" s="113"/>
      <c r="E687" s="113"/>
      <c r="F687" s="113"/>
      <c r="G687" s="124"/>
      <c r="H687" s="113"/>
      <c r="I687" s="113"/>
      <c r="J687" s="113"/>
      <c r="K687" s="124"/>
      <c r="L687" s="126"/>
    </row>
    <row r="688" spans="1:12" s="129" customFormat="1" ht="15" customHeight="1" x14ac:dyDescent="0.25">
      <c r="A688" s="113"/>
      <c r="B688" s="124"/>
      <c r="C688" s="124"/>
      <c r="D688" s="113"/>
      <c r="E688" s="113"/>
      <c r="F688" s="113"/>
      <c r="G688" s="124"/>
      <c r="H688" s="113"/>
      <c r="I688" s="113"/>
      <c r="J688" s="113"/>
      <c r="K688" s="124"/>
      <c r="L688" s="126"/>
    </row>
    <row r="689" spans="1:12" s="202" customFormat="1" ht="15" customHeight="1" x14ac:dyDescent="0.25">
      <c r="A689" s="113"/>
      <c r="B689" s="124"/>
      <c r="C689" s="124"/>
      <c r="D689" s="113"/>
      <c r="E689" s="113"/>
      <c r="F689" s="113"/>
      <c r="G689" s="124"/>
      <c r="H689" s="113"/>
      <c r="I689" s="113"/>
      <c r="J689" s="113"/>
      <c r="K689" s="124"/>
      <c r="L689" s="126"/>
    </row>
    <row r="690" spans="1:12" s="202" customFormat="1" ht="15" customHeight="1" x14ac:dyDescent="0.25">
      <c r="A690" s="113"/>
      <c r="B690" s="124"/>
      <c r="C690" s="124"/>
      <c r="D690" s="113"/>
      <c r="E690" s="113"/>
      <c r="F690" s="113"/>
      <c r="G690" s="124"/>
      <c r="H690" s="113"/>
      <c r="I690" s="113"/>
      <c r="J690" s="113"/>
      <c r="K690" s="124"/>
      <c r="L690" s="126"/>
    </row>
    <row r="691" spans="1:12" s="202" customFormat="1" ht="15" customHeight="1" x14ac:dyDescent="0.25">
      <c r="A691" s="113"/>
      <c r="B691" s="124"/>
      <c r="C691" s="124"/>
      <c r="D691" s="113"/>
      <c r="E691" s="113"/>
      <c r="F691" s="113"/>
      <c r="G691" s="124"/>
      <c r="H691" s="113"/>
      <c r="I691" s="113"/>
      <c r="J691" s="113"/>
      <c r="K691" s="124"/>
      <c r="L691" s="126"/>
    </row>
    <row r="692" spans="1:12" s="202" customFormat="1" ht="15" customHeight="1" x14ac:dyDescent="0.25">
      <c r="A692" s="113"/>
      <c r="B692" s="124"/>
      <c r="C692" s="124"/>
      <c r="D692" s="113"/>
      <c r="E692" s="113"/>
      <c r="F692" s="113"/>
      <c r="G692" s="124"/>
      <c r="H692" s="113"/>
      <c r="I692" s="113"/>
      <c r="J692" s="113"/>
      <c r="K692" s="124"/>
      <c r="L692" s="126"/>
    </row>
    <row r="693" spans="1:12" s="202" customFormat="1" ht="15" customHeight="1" x14ac:dyDescent="0.25">
      <c r="A693" s="113"/>
      <c r="B693" s="124"/>
      <c r="C693" s="124"/>
      <c r="D693" s="113"/>
      <c r="E693" s="113"/>
      <c r="F693" s="113"/>
      <c r="G693" s="124"/>
      <c r="H693" s="113"/>
      <c r="I693" s="113"/>
      <c r="J693" s="113"/>
      <c r="K693" s="124"/>
      <c r="L693" s="126"/>
    </row>
    <row r="694" spans="1:12" s="202" customFormat="1" ht="15" customHeight="1" x14ac:dyDescent="0.25">
      <c r="A694" s="113"/>
      <c r="B694" s="124"/>
      <c r="C694" s="124"/>
      <c r="D694" s="113"/>
      <c r="E694" s="113"/>
      <c r="F694" s="113"/>
      <c r="G694" s="124"/>
      <c r="H694" s="113"/>
      <c r="I694" s="113"/>
      <c r="J694" s="113"/>
      <c r="K694" s="124"/>
      <c r="L694" s="126"/>
    </row>
    <row r="695" spans="1:12" s="202" customFormat="1" ht="15" customHeight="1" x14ac:dyDescent="0.25">
      <c r="A695" s="113"/>
      <c r="B695" s="124"/>
      <c r="C695" s="124"/>
      <c r="D695" s="113"/>
      <c r="E695" s="113"/>
      <c r="F695" s="113"/>
      <c r="G695" s="124"/>
      <c r="H695" s="113"/>
      <c r="I695" s="113"/>
      <c r="J695" s="113"/>
      <c r="K695" s="124"/>
      <c r="L695" s="126"/>
    </row>
    <row r="696" spans="1:12" s="129" customFormat="1" ht="15" customHeight="1" x14ac:dyDescent="0.25">
      <c r="A696" s="113"/>
      <c r="B696" s="124"/>
      <c r="C696" s="124"/>
      <c r="D696" s="113"/>
      <c r="E696" s="113"/>
      <c r="F696" s="113"/>
      <c r="G696" s="124"/>
      <c r="H696" s="113"/>
      <c r="I696" s="113"/>
      <c r="J696" s="113"/>
      <c r="K696" s="124"/>
      <c r="L696" s="126"/>
    </row>
    <row r="697" spans="1:12" s="129" customFormat="1" ht="15" customHeight="1" x14ac:dyDescent="0.25">
      <c r="A697" s="113"/>
      <c r="B697" s="124"/>
      <c r="C697" s="124"/>
      <c r="D697" s="113"/>
      <c r="E697" s="113"/>
      <c r="F697" s="113"/>
      <c r="G697" s="124"/>
      <c r="H697" s="113"/>
      <c r="I697" s="113"/>
      <c r="J697" s="113"/>
      <c r="K697" s="124"/>
      <c r="L697" s="126"/>
    </row>
    <row r="698" spans="1:12" s="202" customFormat="1" ht="15" customHeight="1" x14ac:dyDescent="0.25">
      <c r="A698" s="113"/>
      <c r="B698" s="124"/>
      <c r="C698" s="124"/>
      <c r="D698" s="113"/>
      <c r="E698" s="113"/>
      <c r="F698" s="113"/>
      <c r="G698" s="124"/>
      <c r="H698" s="113"/>
      <c r="I698" s="113"/>
      <c r="J698" s="113"/>
      <c r="K698" s="124"/>
      <c r="L698" s="126"/>
    </row>
    <row r="699" spans="1:12" s="202" customFormat="1" ht="15" customHeight="1" x14ac:dyDescent="0.25">
      <c r="A699" s="113"/>
      <c r="B699" s="124"/>
      <c r="C699" s="124"/>
      <c r="D699" s="113"/>
      <c r="E699" s="113"/>
      <c r="F699" s="113"/>
      <c r="G699" s="124"/>
      <c r="H699" s="113"/>
      <c r="I699" s="113"/>
      <c r="J699" s="113"/>
      <c r="K699" s="124"/>
      <c r="L699" s="126"/>
    </row>
    <row r="700" spans="1:12" s="202" customFormat="1" ht="15" customHeight="1" x14ac:dyDescent="0.25">
      <c r="A700" s="113"/>
      <c r="B700" s="124"/>
      <c r="C700" s="124"/>
      <c r="D700" s="113"/>
      <c r="E700" s="113"/>
      <c r="F700" s="113"/>
      <c r="G700" s="124"/>
      <c r="H700" s="113"/>
      <c r="I700" s="113"/>
      <c r="J700" s="113"/>
      <c r="K700" s="124"/>
      <c r="L700" s="126"/>
    </row>
    <row r="702" spans="1:12" s="202" customFormat="1" ht="15" customHeight="1" x14ac:dyDescent="0.25">
      <c r="A702" s="113"/>
      <c r="B702" s="124"/>
      <c r="C702" s="124"/>
      <c r="D702" s="113"/>
      <c r="E702" s="113"/>
      <c r="F702" s="113"/>
      <c r="G702" s="124"/>
      <c r="H702" s="113"/>
      <c r="I702" s="113"/>
      <c r="J702" s="113"/>
      <c r="K702" s="124"/>
      <c r="L702" s="126"/>
    </row>
    <row r="703" spans="1:12" s="129" customFormat="1" ht="15" customHeight="1" x14ac:dyDescent="0.25">
      <c r="A703" s="113"/>
      <c r="B703" s="124"/>
      <c r="C703" s="124"/>
      <c r="D703" s="113"/>
      <c r="E703" s="113"/>
      <c r="F703" s="113"/>
      <c r="G703" s="124"/>
      <c r="H703" s="113"/>
      <c r="I703" s="113"/>
      <c r="J703" s="113"/>
      <c r="K703" s="124"/>
      <c r="L703" s="126"/>
    </row>
    <row r="705" spans="1:12" s="202" customFormat="1" ht="15" customHeight="1" x14ac:dyDescent="0.25">
      <c r="A705" s="113"/>
      <c r="B705" s="124"/>
      <c r="C705" s="124"/>
      <c r="D705" s="113"/>
      <c r="E705" s="113"/>
      <c r="F705" s="113"/>
      <c r="G705" s="124"/>
      <c r="H705" s="113"/>
      <c r="I705" s="113"/>
      <c r="J705" s="113"/>
      <c r="K705" s="124"/>
      <c r="L705" s="126"/>
    </row>
    <row r="706" spans="1:12" s="202" customFormat="1" ht="15" customHeight="1" x14ac:dyDescent="0.25">
      <c r="A706" s="113"/>
      <c r="B706" s="124"/>
      <c r="C706" s="124"/>
      <c r="D706" s="113"/>
      <c r="E706" s="113"/>
      <c r="F706" s="113"/>
      <c r="G706" s="124"/>
      <c r="H706" s="113"/>
      <c r="I706" s="113"/>
      <c r="J706" s="113"/>
      <c r="K706" s="124"/>
      <c r="L706" s="126"/>
    </row>
    <row r="708" spans="1:12" s="202" customFormat="1" ht="15" customHeight="1" x14ac:dyDescent="0.25">
      <c r="A708" s="113"/>
      <c r="B708" s="124"/>
      <c r="C708" s="124"/>
      <c r="D708" s="113"/>
      <c r="E708" s="113"/>
      <c r="F708" s="113"/>
      <c r="G708" s="124"/>
      <c r="H708" s="113"/>
      <c r="I708" s="113"/>
      <c r="J708" s="113"/>
      <c r="K708" s="124"/>
      <c r="L708" s="126"/>
    </row>
    <row r="709" spans="1:12" s="202" customFormat="1" ht="15" customHeight="1" x14ac:dyDescent="0.25">
      <c r="A709" s="113"/>
      <c r="B709" s="124"/>
      <c r="C709" s="124"/>
      <c r="D709" s="113"/>
      <c r="E709" s="113"/>
      <c r="F709" s="113"/>
      <c r="G709" s="124"/>
      <c r="H709" s="113"/>
      <c r="I709" s="113"/>
      <c r="J709" s="113"/>
      <c r="K709" s="124"/>
      <c r="L709" s="126"/>
    </row>
    <row r="711" spans="1:12" s="202" customFormat="1" ht="15" customHeight="1" x14ac:dyDescent="0.25">
      <c r="A711" s="113"/>
      <c r="B711" s="124"/>
      <c r="C711" s="124"/>
      <c r="D711" s="113"/>
      <c r="E711" s="113"/>
      <c r="F711" s="113"/>
      <c r="G711" s="124"/>
      <c r="H711" s="113"/>
      <c r="I711" s="113"/>
      <c r="J711" s="113"/>
      <c r="K711" s="124"/>
      <c r="L711" s="126"/>
    </row>
    <row r="712" spans="1:12" s="202" customFormat="1" ht="15" customHeight="1" x14ac:dyDescent="0.25">
      <c r="A712" s="113"/>
      <c r="B712" s="124"/>
      <c r="C712" s="124"/>
      <c r="D712" s="113"/>
      <c r="E712" s="113"/>
      <c r="F712" s="113"/>
      <c r="G712" s="124"/>
      <c r="H712" s="113"/>
      <c r="I712" s="113"/>
      <c r="J712" s="113"/>
      <c r="K712" s="124"/>
      <c r="L712" s="126"/>
    </row>
    <row r="714" spans="1:12" s="202" customFormat="1" ht="15" customHeight="1" x14ac:dyDescent="0.25">
      <c r="A714" s="113"/>
      <c r="B714" s="124"/>
      <c r="C714" s="124"/>
      <c r="D714" s="113"/>
      <c r="E714" s="113"/>
      <c r="F714" s="113"/>
      <c r="G714" s="124"/>
      <c r="H714" s="113"/>
      <c r="I714" s="113"/>
      <c r="J714" s="113"/>
      <c r="K714" s="124"/>
      <c r="L714" s="126"/>
    </row>
    <row r="715" spans="1:12" s="202" customFormat="1" ht="15" customHeight="1" x14ac:dyDescent="0.25">
      <c r="A715" s="113"/>
      <c r="B715" s="124"/>
      <c r="C715" s="124"/>
      <c r="D715" s="113"/>
      <c r="E715" s="113"/>
      <c r="F715" s="113"/>
      <c r="G715" s="124"/>
      <c r="H715" s="113"/>
      <c r="I715" s="113"/>
      <c r="J715" s="113"/>
      <c r="K715" s="124"/>
      <c r="L715" s="126"/>
    </row>
    <row r="716" spans="1:12" s="202" customFormat="1" ht="15" customHeight="1" x14ac:dyDescent="0.25">
      <c r="A716" s="113"/>
      <c r="B716" s="124"/>
      <c r="C716" s="124"/>
      <c r="D716" s="113"/>
      <c r="E716" s="113"/>
      <c r="F716" s="113"/>
      <c r="G716" s="124"/>
      <c r="H716" s="113"/>
      <c r="I716" s="113"/>
      <c r="J716" s="113"/>
      <c r="K716" s="124"/>
      <c r="L716" s="126"/>
    </row>
    <row r="724" spans="1:12" s="202" customFormat="1" ht="15" customHeight="1" x14ac:dyDescent="0.25">
      <c r="A724" s="113"/>
      <c r="B724" s="124"/>
      <c r="C724" s="124"/>
      <c r="D724" s="113"/>
      <c r="E724" s="113"/>
      <c r="F724" s="113"/>
      <c r="G724" s="124"/>
      <c r="H724" s="113"/>
      <c r="I724" s="113"/>
      <c r="J724" s="113"/>
      <c r="K724" s="124"/>
      <c r="L724" s="126"/>
    </row>
    <row r="732" spans="1:12" s="129" customFormat="1" ht="15" customHeight="1" x14ac:dyDescent="0.25">
      <c r="A732" s="113"/>
      <c r="B732" s="124"/>
      <c r="C732" s="124"/>
      <c r="D732" s="113"/>
      <c r="E732" s="113"/>
      <c r="F732" s="113"/>
      <c r="G732" s="124"/>
      <c r="H732" s="113"/>
      <c r="I732" s="113"/>
      <c r="J732" s="113"/>
      <c r="K732" s="124"/>
      <c r="L732" s="126"/>
    </row>
    <row r="733" spans="1:12" s="129" customFormat="1" ht="15" customHeight="1" x14ac:dyDescent="0.25">
      <c r="A733" s="113"/>
      <c r="B733" s="124"/>
      <c r="C733" s="124"/>
      <c r="D733" s="113"/>
      <c r="E733" s="113"/>
      <c r="F733" s="113"/>
      <c r="G733" s="124"/>
      <c r="H733" s="113"/>
      <c r="I733" s="113"/>
      <c r="J733" s="113"/>
      <c r="K733" s="124"/>
      <c r="L733" s="126"/>
    </row>
    <row r="734" spans="1:12" s="129" customFormat="1" ht="15" customHeight="1" x14ac:dyDescent="0.25">
      <c r="A734" s="113"/>
      <c r="B734" s="124"/>
      <c r="C734" s="124"/>
      <c r="D734" s="113"/>
      <c r="E734" s="113"/>
      <c r="F734" s="113"/>
      <c r="G734" s="124"/>
      <c r="H734" s="113"/>
      <c r="I734" s="113"/>
      <c r="J734" s="113"/>
      <c r="K734" s="124"/>
      <c r="L734" s="126"/>
    </row>
    <row r="735" spans="1:12" s="202" customFormat="1" ht="15" customHeight="1" x14ac:dyDescent="0.25">
      <c r="A735" s="113"/>
      <c r="B735" s="124"/>
      <c r="C735" s="124"/>
      <c r="D735" s="113"/>
      <c r="E735" s="113"/>
      <c r="F735" s="113"/>
      <c r="G735" s="124"/>
      <c r="H735" s="113"/>
      <c r="I735" s="113"/>
      <c r="J735" s="113"/>
      <c r="K735" s="124"/>
      <c r="L735" s="126"/>
    </row>
    <row r="736" spans="1:12" s="202" customFormat="1" ht="15" customHeight="1" x14ac:dyDescent="0.25">
      <c r="A736" s="113"/>
      <c r="B736" s="124"/>
      <c r="C736" s="124"/>
      <c r="D736" s="113"/>
      <c r="E736" s="113"/>
      <c r="F736" s="113"/>
      <c r="G736" s="124"/>
      <c r="H736" s="113"/>
      <c r="I736" s="113"/>
      <c r="J736" s="113"/>
      <c r="K736" s="124"/>
      <c r="L736" s="126"/>
    </row>
    <row r="737" spans="1:12" s="202" customFormat="1" ht="15" customHeight="1" x14ac:dyDescent="0.25">
      <c r="A737" s="113"/>
      <c r="B737" s="124"/>
      <c r="C737" s="124"/>
      <c r="D737" s="113"/>
      <c r="E737" s="113"/>
      <c r="F737" s="113"/>
      <c r="G737" s="124"/>
      <c r="H737" s="113"/>
      <c r="I737" s="113"/>
      <c r="J737" s="113"/>
      <c r="K737" s="124"/>
      <c r="L737" s="126"/>
    </row>
    <row r="738" spans="1:12" s="202" customFormat="1" ht="15" customHeight="1" x14ac:dyDescent="0.25">
      <c r="A738" s="113"/>
      <c r="B738" s="124"/>
      <c r="C738" s="124"/>
      <c r="D738" s="113"/>
      <c r="E738" s="113"/>
      <c r="F738" s="113"/>
      <c r="G738" s="124"/>
      <c r="H738" s="113"/>
      <c r="I738" s="113"/>
      <c r="J738" s="113"/>
      <c r="K738" s="124"/>
      <c r="L738" s="126"/>
    </row>
    <row r="739" spans="1:12" s="145" customFormat="1" ht="15" customHeight="1" x14ac:dyDescent="0.25">
      <c r="A739" s="113"/>
      <c r="B739" s="124"/>
      <c r="C739" s="124"/>
      <c r="D739" s="113"/>
      <c r="E739" s="113"/>
      <c r="F739" s="113"/>
      <c r="G739" s="124"/>
      <c r="H739" s="113"/>
      <c r="I739" s="113"/>
      <c r="J739" s="113"/>
      <c r="K739" s="124"/>
      <c r="L739" s="126"/>
    </row>
    <row r="740" spans="1:12" s="145" customFormat="1" ht="15" customHeight="1" x14ac:dyDescent="0.25">
      <c r="A740" s="113"/>
      <c r="B740" s="124"/>
      <c r="C740" s="124"/>
      <c r="D740" s="113"/>
      <c r="E740" s="113"/>
      <c r="F740" s="113"/>
      <c r="G740" s="124"/>
      <c r="H740" s="113"/>
      <c r="I740" s="113"/>
      <c r="J740" s="113"/>
      <c r="K740" s="124"/>
      <c r="L740" s="126"/>
    </row>
    <row r="743" spans="1:12" s="145" customFormat="1" ht="15" customHeight="1" x14ac:dyDescent="0.25">
      <c r="A743" s="113"/>
      <c r="B743" s="124"/>
      <c r="C743" s="124"/>
      <c r="D743" s="113"/>
      <c r="E743" s="113"/>
      <c r="F743" s="113"/>
      <c r="G743" s="124"/>
      <c r="H743" s="113"/>
      <c r="I743" s="113"/>
      <c r="J743" s="113"/>
      <c r="K743" s="124"/>
      <c r="L743" s="126"/>
    </row>
    <row r="744" spans="1:12" s="145" customFormat="1" ht="15" customHeight="1" x14ac:dyDescent="0.25">
      <c r="A744" s="113"/>
      <c r="B744" s="124"/>
      <c r="C744" s="124"/>
      <c r="D744" s="113"/>
      <c r="E744" s="113"/>
      <c r="F744" s="113"/>
      <c r="G744" s="124"/>
      <c r="H744" s="113"/>
      <c r="I744" s="113"/>
      <c r="J744" s="113"/>
      <c r="K744" s="124"/>
      <c r="L744" s="126"/>
    </row>
    <row r="920" spans="1:12" s="145" customFormat="1" ht="15" customHeight="1" x14ac:dyDescent="0.25">
      <c r="A920" s="113"/>
      <c r="B920" s="124"/>
      <c r="C920" s="124"/>
      <c r="D920" s="113"/>
      <c r="E920" s="113"/>
      <c r="F920" s="113"/>
      <c r="G920" s="124"/>
      <c r="H920" s="113"/>
      <c r="I920" s="113"/>
      <c r="J920" s="113"/>
      <c r="K920" s="124"/>
      <c r="L920" s="126"/>
    </row>
    <row r="921" spans="1:12" s="145" customFormat="1" ht="15" customHeight="1" x14ac:dyDescent="0.25">
      <c r="A921" s="113"/>
      <c r="B921" s="124"/>
      <c r="C921" s="124"/>
      <c r="D921" s="113"/>
      <c r="E921" s="113"/>
      <c r="F921" s="113"/>
      <c r="G921" s="124"/>
      <c r="H921" s="113"/>
      <c r="I921" s="113"/>
      <c r="J921" s="113"/>
      <c r="K921" s="124"/>
      <c r="L921" s="126"/>
    </row>
    <row r="927" spans="1:12" s="145" customFormat="1" ht="15" customHeight="1" x14ac:dyDescent="0.25">
      <c r="A927" s="113"/>
      <c r="B927" s="124"/>
      <c r="C927" s="124"/>
      <c r="D927" s="113"/>
      <c r="E927" s="113"/>
      <c r="F927" s="113"/>
      <c r="G927" s="124"/>
      <c r="H927" s="113"/>
      <c r="I927" s="113"/>
      <c r="J927" s="113"/>
      <c r="K927" s="124"/>
      <c r="L927" s="126"/>
    </row>
    <row r="928" spans="1:12" s="248" customFormat="1" ht="15" customHeight="1" x14ac:dyDescent="0.25">
      <c r="A928" s="113"/>
      <c r="B928" s="124"/>
      <c r="C928" s="124"/>
      <c r="D928" s="113"/>
      <c r="E928" s="113"/>
      <c r="F928" s="113"/>
      <c r="G928" s="124"/>
      <c r="H928" s="113"/>
      <c r="I928" s="113"/>
      <c r="J928" s="113"/>
      <c r="K928" s="124"/>
      <c r="L928" s="126"/>
    </row>
    <row r="929" spans="1:12" s="248" customFormat="1" ht="15" customHeight="1" x14ac:dyDescent="0.25">
      <c r="A929" s="113"/>
      <c r="B929" s="124"/>
      <c r="C929" s="124"/>
      <c r="D929" s="113"/>
      <c r="E929" s="113"/>
      <c r="F929" s="113"/>
      <c r="G929" s="124"/>
      <c r="H929" s="113"/>
      <c r="I929" s="113"/>
      <c r="J929" s="113"/>
      <c r="K929" s="124"/>
      <c r="L929" s="126"/>
    </row>
    <row r="930" spans="1:12" s="248" customFormat="1" ht="15" customHeight="1" x14ac:dyDescent="0.25">
      <c r="A930" s="113"/>
      <c r="B930" s="124"/>
      <c r="C930" s="124"/>
      <c r="D930" s="113"/>
      <c r="E930" s="113"/>
      <c r="F930" s="113"/>
      <c r="G930" s="124"/>
      <c r="H930" s="113"/>
      <c r="I930" s="113"/>
      <c r="J930" s="113"/>
      <c r="K930" s="124"/>
      <c r="L930" s="126"/>
    </row>
    <row r="931" spans="1:12" s="248" customFormat="1" ht="15" customHeight="1" x14ac:dyDescent="0.25">
      <c r="A931" s="113"/>
      <c r="B931" s="124"/>
      <c r="C931" s="124"/>
      <c r="D931" s="113"/>
      <c r="E931" s="113"/>
      <c r="F931" s="113"/>
      <c r="G931" s="124"/>
      <c r="H931" s="113"/>
      <c r="I931" s="113"/>
      <c r="J931" s="113"/>
      <c r="K931" s="124"/>
      <c r="L931" s="126"/>
    </row>
    <row r="932" spans="1:12" s="248" customFormat="1" ht="15" customHeight="1" x14ac:dyDescent="0.25">
      <c r="A932" s="113"/>
      <c r="B932" s="124"/>
      <c r="C932" s="124"/>
      <c r="D932" s="113"/>
      <c r="E932" s="113"/>
      <c r="F932" s="113"/>
      <c r="G932" s="124"/>
      <c r="H932" s="113"/>
      <c r="I932" s="113"/>
      <c r="J932" s="113"/>
      <c r="K932" s="124"/>
      <c r="L932" s="126"/>
    </row>
    <row r="933" spans="1:12" s="248" customFormat="1" ht="15" customHeight="1" x14ac:dyDescent="0.25">
      <c r="A933" s="113"/>
      <c r="B933" s="124"/>
      <c r="C933" s="124"/>
      <c r="D933" s="113"/>
      <c r="E933" s="113"/>
      <c r="F933" s="113"/>
      <c r="G933" s="124"/>
      <c r="H933" s="113"/>
      <c r="I933" s="113"/>
      <c r="J933" s="113"/>
      <c r="K933" s="124"/>
      <c r="L933" s="126"/>
    </row>
    <row r="936" spans="1:12" s="248" customFormat="1" ht="15" customHeight="1" x14ac:dyDescent="0.25">
      <c r="A936" s="113"/>
      <c r="B936" s="124"/>
      <c r="C936" s="124"/>
      <c r="D936" s="113"/>
      <c r="E936" s="113"/>
      <c r="F936" s="113"/>
      <c r="G936" s="124"/>
      <c r="H936" s="113"/>
      <c r="I936" s="113"/>
      <c r="J936" s="113"/>
      <c r="K936" s="124"/>
      <c r="L936" s="126"/>
    </row>
    <row r="937" spans="1:12" s="248" customFormat="1" ht="15" customHeight="1" x14ac:dyDescent="0.25">
      <c r="A937" s="113"/>
      <c r="B937" s="124"/>
      <c r="C937" s="124"/>
      <c r="D937" s="113"/>
      <c r="E937" s="113"/>
      <c r="F937" s="113"/>
      <c r="G937" s="124"/>
      <c r="H937" s="113"/>
      <c r="I937" s="113"/>
      <c r="J937" s="113"/>
      <c r="K937" s="124"/>
      <c r="L937" s="126"/>
    </row>
    <row r="938" spans="1:12" s="248" customFormat="1" ht="15" customHeight="1" x14ac:dyDescent="0.25">
      <c r="A938" s="113"/>
      <c r="B938" s="124"/>
      <c r="C938" s="124"/>
      <c r="D938" s="113"/>
      <c r="E938" s="113"/>
      <c r="F938" s="113"/>
      <c r="G938" s="124"/>
      <c r="H938" s="113"/>
      <c r="I938" s="113"/>
      <c r="J938" s="113"/>
      <c r="K938" s="124"/>
      <c r="L938" s="126"/>
    </row>
    <row r="939" spans="1:12" s="248" customFormat="1" ht="15" customHeight="1" x14ac:dyDescent="0.25">
      <c r="A939" s="113"/>
      <c r="B939" s="124"/>
      <c r="C939" s="124"/>
      <c r="D939" s="113"/>
      <c r="E939" s="113"/>
      <c r="F939" s="113"/>
      <c r="G939" s="124"/>
      <c r="H939" s="113"/>
      <c r="I939" s="113"/>
      <c r="J939" s="113"/>
      <c r="K939" s="124"/>
      <c r="L939" s="126"/>
    </row>
    <row r="940" spans="1:12" s="248" customFormat="1" ht="15" customHeight="1" x14ac:dyDescent="0.25">
      <c r="A940" s="113"/>
      <c r="B940" s="124"/>
      <c r="C940" s="124"/>
      <c r="D940" s="113"/>
      <c r="E940" s="113"/>
      <c r="F940" s="113"/>
      <c r="G940" s="124"/>
      <c r="H940" s="113"/>
      <c r="I940" s="113"/>
      <c r="J940" s="113"/>
      <c r="K940" s="124"/>
      <c r="L940" s="126"/>
    </row>
    <row r="941" spans="1:12" s="248" customFormat="1" ht="15" customHeight="1" x14ac:dyDescent="0.25">
      <c r="A941" s="113"/>
      <c r="B941" s="124"/>
      <c r="C941" s="124"/>
      <c r="D941" s="113"/>
      <c r="E941" s="113"/>
      <c r="F941" s="113"/>
      <c r="G941" s="124"/>
      <c r="H941" s="113"/>
      <c r="I941" s="113"/>
      <c r="J941" s="113"/>
      <c r="K941" s="124"/>
      <c r="L941" s="126"/>
    </row>
    <row r="942" spans="1:12" s="248" customFormat="1" ht="15" customHeight="1" x14ac:dyDescent="0.25">
      <c r="A942" s="113"/>
      <c r="B942" s="124"/>
      <c r="C942" s="124"/>
      <c r="D942" s="113"/>
      <c r="E942" s="113"/>
      <c r="F942" s="113"/>
      <c r="G942" s="124"/>
      <c r="H942" s="113"/>
      <c r="I942" s="113"/>
      <c r="J942" s="113"/>
      <c r="K942" s="124"/>
      <c r="L942" s="126"/>
    </row>
    <row r="943" spans="1:12" s="248" customFormat="1" ht="15" customHeight="1" x14ac:dyDescent="0.25">
      <c r="A943" s="113"/>
      <c r="B943" s="124"/>
      <c r="C943" s="124"/>
      <c r="D943" s="113"/>
      <c r="E943" s="113"/>
      <c r="F943" s="113"/>
      <c r="G943" s="124"/>
      <c r="H943" s="113"/>
      <c r="I943" s="113"/>
      <c r="J943" s="113"/>
      <c r="K943" s="124"/>
      <c r="L943" s="126"/>
    </row>
    <row r="944" spans="1:12" s="248" customFormat="1" ht="15" customHeight="1" x14ac:dyDescent="0.25">
      <c r="A944" s="113"/>
      <c r="B944" s="124"/>
      <c r="C944" s="124"/>
      <c r="D944" s="113"/>
      <c r="E944" s="113"/>
      <c r="F944" s="113"/>
      <c r="G944" s="124"/>
      <c r="H944" s="113"/>
      <c r="I944" s="113"/>
      <c r="J944" s="113"/>
      <c r="K944" s="124"/>
      <c r="L944" s="126"/>
    </row>
    <row r="945" spans="1:12" s="248" customFormat="1" ht="15" customHeight="1" x14ac:dyDescent="0.25">
      <c r="A945" s="113"/>
      <c r="B945" s="124"/>
      <c r="C945" s="124"/>
      <c r="D945" s="113"/>
      <c r="E945" s="113"/>
      <c r="F945" s="113"/>
      <c r="G945" s="124"/>
      <c r="H945" s="113"/>
      <c r="I945" s="113"/>
      <c r="J945" s="113"/>
      <c r="K945" s="124"/>
      <c r="L945" s="126"/>
    </row>
    <row r="946" spans="1:12" s="248" customFormat="1" ht="15" customHeight="1" x14ac:dyDescent="0.25">
      <c r="A946" s="113"/>
      <c r="B946" s="124"/>
      <c r="C946" s="124"/>
      <c r="D946" s="113"/>
      <c r="E946" s="113"/>
      <c r="F946" s="113"/>
      <c r="G946" s="124"/>
      <c r="H946" s="113"/>
      <c r="I946" s="113"/>
      <c r="J946" s="113"/>
      <c r="K946" s="124"/>
      <c r="L946" s="126"/>
    </row>
    <row r="947" spans="1:12" s="248" customFormat="1" ht="15" customHeight="1" x14ac:dyDescent="0.25">
      <c r="A947" s="113"/>
      <c r="B947" s="124"/>
      <c r="C947" s="124"/>
      <c r="D947" s="113"/>
      <c r="E947" s="113"/>
      <c r="F947" s="113"/>
      <c r="G947" s="124"/>
      <c r="H947" s="113"/>
      <c r="I947" s="113"/>
      <c r="J947" s="113"/>
      <c r="K947" s="124"/>
      <c r="L947" s="126"/>
    </row>
    <row r="948" spans="1:12" s="248" customFormat="1" ht="15" customHeight="1" x14ac:dyDescent="0.25">
      <c r="A948" s="113"/>
      <c r="B948" s="124"/>
      <c r="C948" s="124"/>
      <c r="D948" s="113"/>
      <c r="E948" s="113"/>
      <c r="F948" s="113"/>
      <c r="G948" s="124"/>
      <c r="H948" s="113"/>
      <c r="I948" s="113"/>
      <c r="J948" s="113"/>
      <c r="K948" s="124"/>
      <c r="L948" s="126"/>
    </row>
    <row r="949" spans="1:12" s="248" customFormat="1" ht="15" customHeight="1" x14ac:dyDescent="0.25">
      <c r="A949" s="113"/>
      <c r="B949" s="124"/>
      <c r="C949" s="124"/>
      <c r="D949" s="113"/>
      <c r="E949" s="113"/>
      <c r="F949" s="113"/>
      <c r="G949" s="124"/>
      <c r="H949" s="113"/>
      <c r="I949" s="113"/>
      <c r="J949" s="113"/>
      <c r="K949" s="124"/>
      <c r="L949" s="126"/>
    </row>
    <row r="950" spans="1:12" s="248" customFormat="1" ht="15" customHeight="1" x14ac:dyDescent="0.25">
      <c r="A950" s="113"/>
      <c r="B950" s="124"/>
      <c r="C950" s="124"/>
      <c r="D950" s="113"/>
      <c r="E950" s="113"/>
      <c r="F950" s="113"/>
      <c r="G950" s="124"/>
      <c r="H950" s="113"/>
      <c r="I950" s="113"/>
      <c r="J950" s="113"/>
      <c r="K950" s="124"/>
      <c r="L950" s="126"/>
    </row>
    <row r="953" spans="1:12" s="248" customFormat="1" ht="15" customHeight="1" x14ac:dyDescent="0.25">
      <c r="A953" s="113"/>
      <c r="B953" s="124"/>
      <c r="C953" s="124"/>
      <c r="D953" s="113"/>
      <c r="E953" s="113"/>
      <c r="F953" s="113"/>
      <c r="G953" s="124"/>
      <c r="H953" s="113"/>
      <c r="I953" s="113"/>
      <c r="J953" s="113"/>
      <c r="K953" s="124"/>
      <c r="L953" s="126"/>
    </row>
    <row r="954" spans="1:12" s="248" customFormat="1" ht="15" customHeight="1" x14ac:dyDescent="0.25">
      <c r="A954" s="113"/>
      <c r="B954" s="124"/>
      <c r="C954" s="124"/>
      <c r="D954" s="113"/>
      <c r="E954" s="113"/>
      <c r="F954" s="113"/>
      <c r="G954" s="124"/>
      <c r="H954" s="113"/>
      <c r="I954" s="113"/>
      <c r="J954" s="113"/>
      <c r="K954" s="124"/>
      <c r="L954" s="126"/>
    </row>
    <row r="955" spans="1:12" s="248" customFormat="1" ht="15" customHeight="1" x14ac:dyDescent="0.25">
      <c r="A955" s="113"/>
      <c r="B955" s="124"/>
      <c r="C955" s="124"/>
      <c r="D955" s="113"/>
      <c r="E955" s="113"/>
      <c r="F955" s="113"/>
      <c r="G955" s="124"/>
      <c r="H955" s="113"/>
      <c r="I955" s="113"/>
      <c r="J955" s="113"/>
      <c r="K955" s="124"/>
      <c r="L955" s="126"/>
    </row>
    <row r="1532" spans="1:12" s="134" customFormat="1" ht="15" customHeight="1" x14ac:dyDescent="0.25">
      <c r="A1532" s="113"/>
      <c r="B1532" s="124"/>
      <c r="C1532" s="124"/>
      <c r="D1532" s="113"/>
      <c r="E1532" s="113"/>
      <c r="F1532" s="113"/>
      <c r="G1532" s="124"/>
      <c r="H1532" s="113"/>
      <c r="I1532" s="113"/>
      <c r="J1532" s="113"/>
      <c r="K1532" s="124"/>
      <c r="L1532" s="126"/>
    </row>
    <row r="1533" spans="1:12" s="134" customFormat="1" ht="15" customHeight="1" x14ac:dyDescent="0.25">
      <c r="A1533" s="113"/>
      <c r="B1533" s="124"/>
      <c r="C1533" s="124"/>
      <c r="D1533" s="113"/>
      <c r="E1533" s="113"/>
      <c r="F1533" s="113"/>
      <c r="G1533" s="124"/>
      <c r="H1533" s="113"/>
      <c r="I1533" s="113"/>
      <c r="J1533" s="113"/>
      <c r="K1533" s="124"/>
      <c r="L1533" s="126"/>
    </row>
    <row r="1534" spans="1:12" s="134" customFormat="1" ht="15" customHeight="1" x14ac:dyDescent="0.25">
      <c r="A1534" s="113"/>
      <c r="B1534" s="124"/>
      <c r="C1534" s="124"/>
      <c r="D1534" s="113"/>
      <c r="E1534" s="113"/>
      <c r="F1534" s="113"/>
      <c r="G1534" s="124"/>
      <c r="H1534" s="113"/>
      <c r="I1534" s="113"/>
      <c r="J1534" s="113"/>
      <c r="K1534" s="124"/>
      <c r="L1534" s="126"/>
    </row>
    <row r="1535" spans="1:12" s="134" customFormat="1" ht="15" customHeight="1" x14ac:dyDescent="0.25">
      <c r="A1535" s="113"/>
      <c r="B1535" s="124"/>
      <c r="C1535" s="124"/>
      <c r="D1535" s="113"/>
      <c r="E1535" s="113"/>
      <c r="F1535" s="113"/>
      <c r="G1535" s="124"/>
      <c r="H1535" s="113"/>
      <c r="I1535" s="113"/>
      <c r="J1535" s="113"/>
      <c r="K1535" s="124"/>
      <c r="L1535" s="126"/>
    </row>
    <row r="1536" spans="1:12" s="134" customFormat="1" ht="15" customHeight="1" x14ac:dyDescent="0.25">
      <c r="A1536" s="113"/>
      <c r="B1536" s="124"/>
      <c r="C1536" s="124"/>
      <c r="D1536" s="113"/>
      <c r="E1536" s="113"/>
      <c r="F1536" s="113"/>
      <c r="G1536" s="124"/>
      <c r="H1536" s="113"/>
      <c r="I1536" s="113"/>
      <c r="J1536" s="113"/>
      <c r="K1536" s="124"/>
      <c r="L1536" s="126"/>
    </row>
    <row r="1537" spans="1:12" s="134" customFormat="1" ht="15" customHeight="1" x14ac:dyDescent="0.25">
      <c r="A1537" s="113"/>
      <c r="B1537" s="124"/>
      <c r="C1537" s="124"/>
      <c r="D1537" s="113"/>
      <c r="E1537" s="113"/>
      <c r="F1537" s="113"/>
      <c r="G1537" s="124"/>
      <c r="H1537" s="113"/>
      <c r="I1537" s="113"/>
      <c r="J1537" s="113"/>
      <c r="K1537" s="124"/>
      <c r="L1537" s="126"/>
    </row>
    <row r="1538" spans="1:12" s="134" customFormat="1" ht="15" customHeight="1" x14ac:dyDescent="0.25">
      <c r="A1538" s="113"/>
      <c r="B1538" s="124"/>
      <c r="C1538" s="124"/>
      <c r="D1538" s="113"/>
      <c r="E1538" s="113"/>
      <c r="F1538" s="113"/>
      <c r="G1538" s="124"/>
      <c r="H1538" s="113"/>
      <c r="I1538" s="113"/>
      <c r="J1538" s="113"/>
      <c r="K1538" s="124"/>
      <c r="L1538" s="126"/>
    </row>
    <row r="1539" spans="1:12" s="134" customFormat="1" ht="15" customHeight="1" x14ac:dyDescent="0.25">
      <c r="A1539" s="113"/>
      <c r="B1539" s="124"/>
      <c r="C1539" s="124"/>
      <c r="D1539" s="113"/>
      <c r="E1539" s="113"/>
      <c r="F1539" s="113"/>
      <c r="G1539" s="124"/>
      <c r="H1539" s="113"/>
      <c r="I1539" s="113"/>
      <c r="J1539" s="113"/>
      <c r="K1539" s="124"/>
      <c r="L1539" s="126"/>
    </row>
    <row r="1540" spans="1:12" s="134" customFormat="1" ht="15" customHeight="1" x14ac:dyDescent="0.25">
      <c r="A1540" s="113"/>
      <c r="B1540" s="124"/>
      <c r="C1540" s="124"/>
      <c r="D1540" s="113"/>
      <c r="E1540" s="113"/>
      <c r="F1540" s="113"/>
      <c r="G1540" s="124"/>
      <c r="H1540" s="113"/>
      <c r="I1540" s="113"/>
      <c r="J1540" s="113"/>
      <c r="K1540" s="124"/>
      <c r="L1540" s="126"/>
    </row>
    <row r="1541" spans="1:12" s="134" customFormat="1" ht="15" customHeight="1" x14ac:dyDescent="0.25">
      <c r="A1541" s="113"/>
      <c r="B1541" s="124"/>
      <c r="C1541" s="124"/>
      <c r="D1541" s="113"/>
      <c r="E1541" s="113"/>
      <c r="F1541" s="113"/>
      <c r="G1541" s="124"/>
      <c r="H1541" s="113"/>
      <c r="I1541" s="113"/>
      <c r="J1541" s="113"/>
      <c r="K1541" s="124"/>
      <c r="L1541" s="126"/>
    </row>
    <row r="1542" spans="1:12" s="134" customFormat="1" ht="15" customHeight="1" x14ac:dyDescent="0.25">
      <c r="A1542" s="113"/>
      <c r="B1542" s="124"/>
      <c r="C1542" s="124"/>
      <c r="D1542" s="113"/>
      <c r="E1542" s="113"/>
      <c r="F1542" s="113"/>
      <c r="G1542" s="124"/>
      <c r="H1542" s="113"/>
      <c r="I1542" s="113"/>
      <c r="J1542" s="113"/>
      <c r="K1542" s="124"/>
      <c r="L1542" s="126"/>
    </row>
    <row r="1543" spans="1:12" s="134" customFormat="1" ht="15" customHeight="1" x14ac:dyDescent="0.25">
      <c r="A1543" s="113"/>
      <c r="B1543" s="124"/>
      <c r="C1543" s="124"/>
      <c r="D1543" s="113"/>
      <c r="E1543" s="113"/>
      <c r="F1543" s="113"/>
      <c r="G1543" s="124"/>
      <c r="H1543" s="113"/>
      <c r="I1543" s="113"/>
      <c r="J1543" s="113"/>
      <c r="K1543" s="124"/>
      <c r="L1543" s="126"/>
    </row>
    <row r="1544" spans="1:12" s="134" customFormat="1" ht="15" customHeight="1" x14ac:dyDescent="0.25">
      <c r="A1544" s="113"/>
      <c r="B1544" s="124"/>
      <c r="C1544" s="124"/>
      <c r="D1544" s="113"/>
      <c r="E1544" s="113"/>
      <c r="F1544" s="113"/>
      <c r="G1544" s="124"/>
      <c r="H1544" s="113"/>
      <c r="I1544" s="113"/>
      <c r="J1544" s="113"/>
      <c r="K1544" s="124"/>
      <c r="L1544" s="126"/>
    </row>
    <row r="1545" spans="1:12" s="134" customFormat="1" ht="15" customHeight="1" x14ac:dyDescent="0.25">
      <c r="A1545" s="113"/>
      <c r="B1545" s="124"/>
      <c r="C1545" s="124"/>
      <c r="D1545" s="113"/>
      <c r="E1545" s="113"/>
      <c r="F1545" s="113"/>
      <c r="G1545" s="124"/>
      <c r="H1545" s="113"/>
      <c r="I1545" s="113"/>
      <c r="J1545" s="113"/>
      <c r="K1545" s="124"/>
      <c r="L1545" s="126"/>
    </row>
    <row r="1546" spans="1:12" s="134" customFormat="1" ht="15" customHeight="1" x14ac:dyDescent="0.25">
      <c r="A1546" s="113"/>
      <c r="B1546" s="124"/>
      <c r="C1546" s="124"/>
      <c r="D1546" s="113"/>
      <c r="E1546" s="113"/>
      <c r="F1546" s="113"/>
      <c r="G1546" s="124"/>
      <c r="H1546" s="113"/>
      <c r="I1546" s="113"/>
      <c r="J1546" s="113"/>
      <c r="K1546" s="124"/>
      <c r="L1546" s="126"/>
    </row>
    <row r="1547" spans="1:12" s="134" customFormat="1" ht="15" customHeight="1" x14ac:dyDescent="0.25">
      <c r="A1547" s="113"/>
      <c r="B1547" s="124"/>
      <c r="C1547" s="124"/>
      <c r="D1547" s="113"/>
      <c r="E1547" s="113"/>
      <c r="F1547" s="113"/>
      <c r="G1547" s="124"/>
      <c r="H1547" s="113"/>
      <c r="I1547" s="113"/>
      <c r="J1547" s="113"/>
      <c r="K1547" s="124"/>
      <c r="L1547" s="126"/>
    </row>
    <row r="1548" spans="1:12" s="134" customFormat="1" ht="15" customHeight="1" x14ac:dyDescent="0.25">
      <c r="A1548" s="113"/>
      <c r="B1548" s="124"/>
      <c r="C1548" s="124"/>
      <c r="D1548" s="113"/>
      <c r="E1548" s="113"/>
      <c r="F1548" s="113"/>
      <c r="G1548" s="124"/>
      <c r="H1548" s="113"/>
      <c r="I1548" s="113"/>
      <c r="J1548" s="113"/>
      <c r="K1548" s="124"/>
      <c r="L1548" s="126"/>
    </row>
    <row r="1549" spans="1:12" s="134" customFormat="1" ht="15" customHeight="1" x14ac:dyDescent="0.25">
      <c r="A1549" s="113"/>
      <c r="B1549" s="124"/>
      <c r="C1549" s="124"/>
      <c r="D1549" s="113"/>
      <c r="E1549" s="113"/>
      <c r="F1549" s="113"/>
      <c r="G1549" s="124"/>
      <c r="H1549" s="113"/>
      <c r="I1549" s="113"/>
      <c r="J1549" s="113"/>
      <c r="K1549" s="124"/>
      <c r="L1549" s="126"/>
    </row>
    <row r="1550" spans="1:12" s="134" customFormat="1" ht="15" customHeight="1" x14ac:dyDescent="0.25">
      <c r="A1550" s="113"/>
      <c r="B1550" s="124"/>
      <c r="C1550" s="124"/>
      <c r="D1550" s="113"/>
      <c r="E1550" s="113"/>
      <c r="F1550" s="113"/>
      <c r="G1550" s="124"/>
      <c r="H1550" s="113"/>
      <c r="I1550" s="113"/>
      <c r="J1550" s="113"/>
      <c r="K1550" s="124"/>
      <c r="L1550" s="126"/>
    </row>
    <row r="1551" spans="1:12" s="134" customFormat="1" ht="15" customHeight="1" x14ac:dyDescent="0.25">
      <c r="A1551" s="113"/>
      <c r="B1551" s="124"/>
      <c r="C1551" s="124"/>
      <c r="D1551" s="113"/>
      <c r="E1551" s="113"/>
      <c r="F1551" s="113"/>
      <c r="G1551" s="124"/>
      <c r="H1551" s="113"/>
      <c r="I1551" s="113"/>
      <c r="J1551" s="113"/>
      <c r="K1551" s="124"/>
      <c r="L1551" s="126"/>
    </row>
    <row r="1552" spans="1:12" s="134" customFormat="1" ht="15" customHeight="1" x14ac:dyDescent="0.25">
      <c r="A1552" s="113"/>
      <c r="B1552" s="124"/>
      <c r="C1552" s="124"/>
      <c r="D1552" s="113"/>
      <c r="E1552" s="113"/>
      <c r="F1552" s="113"/>
      <c r="G1552" s="124"/>
      <c r="H1552" s="113"/>
      <c r="I1552" s="113"/>
      <c r="J1552" s="113"/>
      <c r="K1552" s="124"/>
      <c r="L1552" s="126"/>
    </row>
    <row r="1553" spans="1:12" s="134" customFormat="1" ht="15" customHeight="1" x14ac:dyDescent="0.25">
      <c r="A1553" s="113"/>
      <c r="B1553" s="124"/>
      <c r="C1553" s="124"/>
      <c r="D1553" s="113"/>
      <c r="E1553" s="113"/>
      <c r="F1553" s="113"/>
      <c r="G1553" s="124"/>
      <c r="H1553" s="113"/>
      <c r="I1553" s="113"/>
      <c r="J1553" s="113"/>
      <c r="K1553" s="124"/>
      <c r="L1553" s="126"/>
    </row>
    <row r="1554" spans="1:12" s="134" customFormat="1" ht="15" customHeight="1" x14ac:dyDescent="0.25">
      <c r="A1554" s="113"/>
      <c r="B1554" s="124"/>
      <c r="C1554" s="124"/>
      <c r="D1554" s="113"/>
      <c r="E1554" s="113"/>
      <c r="F1554" s="113"/>
      <c r="G1554" s="124"/>
      <c r="H1554" s="113"/>
      <c r="I1554" s="113"/>
      <c r="J1554" s="113"/>
      <c r="K1554" s="124"/>
      <c r="L1554" s="126"/>
    </row>
    <row r="1555" spans="1:12" s="134" customFormat="1" ht="15" customHeight="1" x14ac:dyDescent="0.25">
      <c r="A1555" s="113"/>
      <c r="B1555" s="124"/>
      <c r="C1555" s="124"/>
      <c r="D1555" s="113"/>
      <c r="E1555" s="113"/>
      <c r="F1555" s="113"/>
      <c r="G1555" s="124"/>
      <c r="H1555" s="113"/>
      <c r="I1555" s="113"/>
      <c r="J1555" s="113"/>
      <c r="K1555" s="124"/>
      <c r="L1555" s="126"/>
    </row>
    <row r="1556" spans="1:12" s="134" customFormat="1" ht="15" customHeight="1" x14ac:dyDescent="0.25">
      <c r="A1556" s="113"/>
      <c r="B1556" s="124"/>
      <c r="C1556" s="124"/>
      <c r="D1556" s="113"/>
      <c r="E1556" s="113"/>
      <c r="F1556" s="113"/>
      <c r="G1556" s="124"/>
      <c r="H1556" s="113"/>
      <c r="I1556" s="113"/>
      <c r="J1556" s="113"/>
      <c r="K1556" s="124"/>
      <c r="L1556" s="126"/>
    </row>
    <row r="1557" spans="1:12" s="134" customFormat="1" ht="15" customHeight="1" x14ac:dyDescent="0.25">
      <c r="A1557" s="113"/>
      <c r="B1557" s="124"/>
      <c r="C1557" s="124"/>
      <c r="D1557" s="113"/>
      <c r="E1557" s="113"/>
      <c r="F1557" s="113"/>
      <c r="G1557" s="124"/>
      <c r="H1557" s="113"/>
      <c r="I1557" s="113"/>
      <c r="J1557" s="113"/>
      <c r="K1557" s="124"/>
      <c r="L1557" s="126"/>
    </row>
    <row r="1558" spans="1:12" s="134" customFormat="1" ht="15" customHeight="1" x14ac:dyDescent="0.25">
      <c r="A1558" s="113"/>
      <c r="B1558" s="124"/>
      <c r="C1558" s="124"/>
      <c r="D1558" s="113"/>
      <c r="E1558" s="113"/>
      <c r="F1558" s="113"/>
      <c r="G1558" s="124"/>
      <c r="H1558" s="113"/>
      <c r="I1558" s="113"/>
      <c r="J1558" s="113"/>
      <c r="K1558" s="124"/>
      <c r="L1558" s="126"/>
    </row>
    <row r="1559" spans="1:12" s="134" customFormat="1" ht="15" customHeight="1" x14ac:dyDescent="0.25">
      <c r="A1559" s="113"/>
      <c r="B1559" s="124"/>
      <c r="C1559" s="124"/>
      <c r="D1559" s="113"/>
      <c r="E1559" s="113"/>
      <c r="F1559" s="113"/>
      <c r="G1559" s="124"/>
      <c r="H1559" s="113"/>
      <c r="I1559" s="113"/>
      <c r="J1559" s="113"/>
      <c r="K1559" s="124"/>
      <c r="L1559" s="126"/>
    </row>
    <row r="1560" spans="1:12" s="134" customFormat="1" ht="15" customHeight="1" x14ac:dyDescent="0.25">
      <c r="A1560" s="113"/>
      <c r="B1560" s="124"/>
      <c r="C1560" s="124"/>
      <c r="D1560" s="113"/>
      <c r="E1560" s="113"/>
      <c r="F1560" s="113"/>
      <c r="G1560" s="124"/>
      <c r="H1560" s="113"/>
      <c r="I1560" s="113"/>
      <c r="J1560" s="113"/>
      <c r="K1560" s="124"/>
      <c r="L1560" s="126"/>
    </row>
    <row r="1561" spans="1:12" s="134" customFormat="1" ht="15" customHeight="1" x14ac:dyDescent="0.25">
      <c r="A1561" s="113"/>
      <c r="B1561" s="124"/>
      <c r="C1561" s="124"/>
      <c r="D1561" s="113"/>
      <c r="E1561" s="113"/>
      <c r="F1561" s="113"/>
      <c r="G1561" s="124"/>
      <c r="H1561" s="113"/>
      <c r="I1561" s="113"/>
      <c r="J1561" s="113"/>
      <c r="K1561" s="124"/>
      <c r="L1561" s="126"/>
    </row>
    <row r="1562" spans="1:12" s="134" customFormat="1" ht="15" customHeight="1" x14ac:dyDescent="0.25">
      <c r="A1562" s="113"/>
      <c r="B1562" s="124"/>
      <c r="C1562" s="124"/>
      <c r="D1562" s="113"/>
      <c r="E1562" s="113"/>
      <c r="F1562" s="113"/>
      <c r="G1562" s="124"/>
      <c r="H1562" s="113"/>
      <c r="I1562" s="113"/>
      <c r="J1562" s="113"/>
      <c r="K1562" s="124"/>
      <c r="L1562" s="126"/>
    </row>
    <row r="1563" spans="1:12" s="134" customFormat="1" ht="15" customHeight="1" x14ac:dyDescent="0.25">
      <c r="A1563" s="113"/>
      <c r="B1563" s="124"/>
      <c r="C1563" s="124"/>
      <c r="D1563" s="113"/>
      <c r="E1563" s="113"/>
      <c r="F1563" s="113"/>
      <c r="G1563" s="124"/>
      <c r="H1563" s="113"/>
      <c r="I1563" s="113"/>
      <c r="J1563" s="113"/>
      <c r="K1563" s="124"/>
      <c r="L1563" s="126"/>
    </row>
    <row r="1564" spans="1:12" s="134" customFormat="1" ht="15" customHeight="1" x14ac:dyDescent="0.25">
      <c r="A1564" s="113"/>
      <c r="B1564" s="124"/>
      <c r="C1564" s="124"/>
      <c r="D1564" s="113"/>
      <c r="E1564" s="113"/>
      <c r="F1564" s="113"/>
      <c r="G1564" s="124"/>
      <c r="H1564" s="113"/>
      <c r="I1564" s="113"/>
      <c r="J1564" s="113"/>
      <c r="K1564" s="124"/>
      <c r="L1564" s="126"/>
    </row>
    <row r="1565" spans="1:12" s="134" customFormat="1" ht="15" customHeight="1" x14ac:dyDescent="0.25">
      <c r="A1565" s="113"/>
      <c r="B1565" s="124"/>
      <c r="C1565" s="124"/>
      <c r="D1565" s="113"/>
      <c r="E1565" s="113"/>
      <c r="F1565" s="113"/>
      <c r="G1565" s="124"/>
      <c r="H1565" s="113"/>
      <c r="I1565" s="113"/>
      <c r="J1565" s="113"/>
      <c r="K1565" s="124"/>
      <c r="L1565" s="126"/>
    </row>
    <row r="1566" spans="1:12" s="134" customFormat="1" ht="15" customHeight="1" x14ac:dyDescent="0.25">
      <c r="A1566" s="113"/>
      <c r="B1566" s="124"/>
      <c r="C1566" s="124"/>
      <c r="D1566" s="113"/>
      <c r="E1566" s="113"/>
      <c r="F1566" s="113"/>
      <c r="G1566" s="124"/>
      <c r="H1566" s="113"/>
      <c r="I1566" s="113"/>
      <c r="J1566" s="113"/>
      <c r="K1566" s="124"/>
      <c r="L1566" s="126"/>
    </row>
    <row r="1567" spans="1:12" s="134" customFormat="1" ht="15" customHeight="1" x14ac:dyDescent="0.25">
      <c r="A1567" s="113"/>
      <c r="B1567" s="124"/>
      <c r="C1567" s="124"/>
      <c r="D1567" s="113"/>
      <c r="E1567" s="113"/>
      <c r="F1567" s="113"/>
      <c r="G1567" s="124"/>
      <c r="H1567" s="113"/>
      <c r="I1567" s="113"/>
      <c r="J1567" s="113"/>
      <c r="K1567" s="124"/>
      <c r="L1567" s="126"/>
    </row>
    <row r="1568" spans="1:12" s="134" customFormat="1" ht="15" customHeight="1" x14ac:dyDescent="0.25">
      <c r="A1568" s="113"/>
      <c r="B1568" s="124"/>
      <c r="C1568" s="124"/>
      <c r="D1568" s="113"/>
      <c r="E1568" s="113"/>
      <c r="F1568" s="113"/>
      <c r="G1568" s="124"/>
      <c r="H1568" s="113"/>
      <c r="I1568" s="113"/>
      <c r="J1568" s="113"/>
      <c r="K1568" s="124"/>
      <c r="L1568" s="126"/>
    </row>
    <row r="1569" spans="1:12" s="134" customFormat="1" ht="15" customHeight="1" x14ac:dyDescent="0.25">
      <c r="A1569" s="113"/>
      <c r="B1569" s="124"/>
      <c r="C1569" s="124"/>
      <c r="D1569" s="113"/>
      <c r="E1569" s="113"/>
      <c r="F1569" s="113"/>
      <c r="G1569" s="124"/>
      <c r="H1569" s="113"/>
      <c r="I1569" s="113"/>
      <c r="J1569" s="113"/>
      <c r="K1569" s="124"/>
      <c r="L1569" s="126"/>
    </row>
    <row r="1570" spans="1:12" s="134" customFormat="1" ht="15" customHeight="1" x14ac:dyDescent="0.25">
      <c r="A1570" s="113"/>
      <c r="B1570" s="124"/>
      <c r="C1570" s="124"/>
      <c r="D1570" s="113"/>
      <c r="E1570" s="113"/>
      <c r="F1570" s="113"/>
      <c r="G1570" s="124"/>
      <c r="H1570" s="113"/>
      <c r="I1570" s="113"/>
      <c r="J1570" s="113"/>
      <c r="K1570" s="124"/>
      <c r="L1570" s="126"/>
    </row>
    <row r="1571" spans="1:12" s="134" customFormat="1" ht="15" customHeight="1" x14ac:dyDescent="0.25">
      <c r="A1571" s="113"/>
      <c r="B1571" s="124"/>
      <c r="C1571" s="124"/>
      <c r="D1571" s="113"/>
      <c r="E1571" s="113"/>
      <c r="F1571" s="113"/>
      <c r="G1571" s="124"/>
      <c r="H1571" s="113"/>
      <c r="I1571" s="113"/>
      <c r="J1571" s="113"/>
      <c r="K1571" s="124"/>
      <c r="L1571" s="126"/>
    </row>
    <row r="1572" spans="1:12" s="134" customFormat="1" ht="15" customHeight="1" x14ac:dyDescent="0.25">
      <c r="A1572" s="113"/>
      <c r="B1572" s="124"/>
      <c r="C1572" s="124"/>
      <c r="D1572" s="113"/>
      <c r="E1572" s="113"/>
      <c r="F1572" s="113"/>
      <c r="G1572" s="124"/>
      <c r="H1572" s="113"/>
      <c r="I1572" s="113"/>
      <c r="J1572" s="113"/>
      <c r="K1572" s="124"/>
      <c r="L1572" s="126"/>
    </row>
    <row r="1573" spans="1:12" s="134" customFormat="1" ht="15" customHeight="1" x14ac:dyDescent="0.25">
      <c r="A1573" s="113"/>
      <c r="B1573" s="124"/>
      <c r="C1573" s="124"/>
      <c r="D1573" s="113"/>
      <c r="E1573" s="113"/>
      <c r="F1573" s="113"/>
      <c r="G1573" s="124"/>
      <c r="H1573" s="113"/>
      <c r="I1573" s="113"/>
      <c r="J1573" s="113"/>
      <c r="K1573" s="124"/>
      <c r="L1573" s="126"/>
    </row>
    <row r="1574" spans="1:12" s="134" customFormat="1" ht="15" customHeight="1" x14ac:dyDescent="0.25">
      <c r="A1574" s="113"/>
      <c r="B1574" s="124"/>
      <c r="C1574" s="124"/>
      <c r="D1574" s="113"/>
      <c r="E1574" s="113"/>
      <c r="F1574" s="113"/>
      <c r="G1574" s="124"/>
      <c r="H1574" s="113"/>
      <c r="I1574" s="113"/>
      <c r="J1574" s="113"/>
      <c r="K1574" s="124"/>
      <c r="L1574" s="126"/>
    </row>
    <row r="1575" spans="1:12" s="134" customFormat="1" ht="15" customHeight="1" x14ac:dyDescent="0.25">
      <c r="A1575" s="113"/>
      <c r="B1575" s="124"/>
      <c r="C1575" s="124"/>
      <c r="D1575" s="113"/>
      <c r="E1575" s="113"/>
      <c r="F1575" s="113"/>
      <c r="G1575" s="124"/>
      <c r="H1575" s="113"/>
      <c r="I1575" s="113"/>
      <c r="J1575" s="113"/>
      <c r="K1575" s="124"/>
      <c r="L1575" s="126"/>
    </row>
    <row r="1576" spans="1:12" s="134" customFormat="1" ht="15" customHeight="1" x14ac:dyDescent="0.25">
      <c r="A1576" s="113"/>
      <c r="B1576" s="124"/>
      <c r="C1576" s="124"/>
      <c r="D1576" s="113"/>
      <c r="E1576" s="113"/>
      <c r="F1576" s="113"/>
      <c r="G1576" s="124"/>
      <c r="H1576" s="113"/>
      <c r="I1576" s="113"/>
      <c r="J1576" s="113"/>
      <c r="K1576" s="124"/>
      <c r="L1576" s="126"/>
    </row>
    <row r="1577" spans="1:12" s="134" customFormat="1" ht="15" customHeight="1" x14ac:dyDescent="0.25">
      <c r="A1577" s="113"/>
      <c r="B1577" s="124"/>
      <c r="C1577" s="124"/>
      <c r="D1577" s="113"/>
      <c r="E1577" s="113"/>
      <c r="F1577" s="113"/>
      <c r="G1577" s="124"/>
      <c r="H1577" s="113"/>
      <c r="I1577" s="113"/>
      <c r="J1577" s="113"/>
      <c r="K1577" s="124"/>
      <c r="L1577" s="126"/>
    </row>
    <row r="1578" spans="1:12" s="134" customFormat="1" ht="15" customHeight="1" x14ac:dyDescent="0.25">
      <c r="A1578" s="113"/>
      <c r="B1578" s="124"/>
      <c r="C1578" s="124"/>
      <c r="D1578" s="113"/>
      <c r="E1578" s="113"/>
      <c r="F1578" s="113"/>
      <c r="G1578" s="124"/>
      <c r="H1578" s="113"/>
      <c r="I1578" s="113"/>
      <c r="J1578" s="113"/>
      <c r="K1578" s="124"/>
      <c r="L1578" s="126"/>
    </row>
    <row r="1579" spans="1:12" s="134" customFormat="1" ht="15" customHeight="1" x14ac:dyDescent="0.25">
      <c r="A1579" s="113"/>
      <c r="B1579" s="124"/>
      <c r="C1579" s="124"/>
      <c r="D1579" s="113"/>
      <c r="E1579" s="113"/>
      <c r="F1579" s="113"/>
      <c r="G1579" s="124"/>
      <c r="H1579" s="113"/>
      <c r="I1579" s="113"/>
      <c r="J1579" s="113"/>
      <c r="K1579" s="124"/>
      <c r="L1579" s="126"/>
    </row>
    <row r="1580" spans="1:12" s="134" customFormat="1" ht="15" customHeight="1" x14ac:dyDescent="0.25">
      <c r="A1580" s="113"/>
      <c r="B1580" s="124"/>
      <c r="C1580" s="124"/>
      <c r="D1580" s="113"/>
      <c r="E1580" s="113"/>
      <c r="F1580" s="113"/>
      <c r="G1580" s="124"/>
      <c r="H1580" s="113"/>
      <c r="I1580" s="113"/>
      <c r="J1580" s="113"/>
      <c r="K1580" s="124"/>
      <c r="L1580" s="126"/>
    </row>
    <row r="1621" spans="1:12" s="134" customFormat="1" ht="15" customHeight="1" x14ac:dyDescent="0.25">
      <c r="A1621" s="113"/>
      <c r="B1621" s="124"/>
      <c r="C1621" s="124"/>
      <c r="D1621" s="113"/>
      <c r="E1621" s="113"/>
      <c r="F1621" s="113"/>
      <c r="G1621" s="124"/>
      <c r="H1621" s="113"/>
      <c r="I1621" s="113"/>
      <c r="J1621" s="113"/>
      <c r="K1621" s="124"/>
      <c r="L1621" s="126"/>
    </row>
    <row r="1622" spans="1:12" s="134" customFormat="1" ht="15" customHeight="1" x14ac:dyDescent="0.25">
      <c r="A1622" s="113"/>
      <c r="B1622" s="124"/>
      <c r="C1622" s="124"/>
      <c r="D1622" s="113"/>
      <c r="E1622" s="113"/>
      <c r="F1622" s="113"/>
      <c r="G1622" s="124"/>
      <c r="H1622" s="113"/>
      <c r="I1622" s="113"/>
      <c r="J1622" s="113"/>
      <c r="K1622" s="124"/>
      <c r="L1622" s="126"/>
    </row>
    <row r="1623" spans="1:12" s="134" customFormat="1" ht="15" customHeight="1" x14ac:dyDescent="0.25">
      <c r="A1623" s="113"/>
      <c r="B1623" s="124"/>
      <c r="C1623" s="124"/>
      <c r="D1623" s="113"/>
      <c r="E1623" s="113"/>
      <c r="F1623" s="113"/>
      <c r="G1623" s="124"/>
      <c r="H1623" s="113"/>
      <c r="I1623" s="113"/>
      <c r="J1623" s="113"/>
      <c r="K1623" s="124"/>
      <c r="L1623" s="126"/>
    </row>
    <row r="1624" spans="1:12" s="134" customFormat="1" ht="15" customHeight="1" x14ac:dyDescent="0.25">
      <c r="A1624" s="113"/>
      <c r="B1624" s="124"/>
      <c r="C1624" s="124"/>
      <c r="D1624" s="113"/>
      <c r="E1624" s="113"/>
      <c r="F1624" s="113"/>
      <c r="G1624" s="124"/>
      <c r="H1624" s="113"/>
      <c r="I1624" s="113"/>
      <c r="J1624" s="113"/>
      <c r="K1624" s="124"/>
      <c r="L1624" s="126"/>
    </row>
    <row r="1625" spans="1:12" s="134" customFormat="1" ht="15" customHeight="1" x14ac:dyDescent="0.25">
      <c r="A1625" s="113"/>
      <c r="B1625" s="124"/>
      <c r="C1625" s="124"/>
      <c r="D1625" s="113"/>
      <c r="E1625" s="113"/>
      <c r="F1625" s="113"/>
      <c r="G1625" s="124"/>
      <c r="H1625" s="113"/>
      <c r="I1625" s="113"/>
      <c r="J1625" s="113"/>
      <c r="K1625" s="124"/>
      <c r="L1625" s="126"/>
    </row>
    <row r="1848" spans="1:12" s="202" customFormat="1" ht="15" customHeight="1" x14ac:dyDescent="0.25">
      <c r="A1848" s="113"/>
      <c r="B1848" s="124"/>
      <c r="C1848" s="124"/>
      <c r="D1848" s="113"/>
      <c r="E1848" s="113"/>
      <c r="F1848" s="113"/>
      <c r="G1848" s="124"/>
      <c r="H1848" s="113"/>
      <c r="I1848" s="113"/>
      <c r="J1848" s="113"/>
      <c r="K1848" s="124"/>
      <c r="L1848" s="126"/>
    </row>
    <row r="1849" spans="1:12" s="202" customFormat="1" ht="15" customHeight="1" x14ac:dyDescent="0.25">
      <c r="A1849" s="113"/>
      <c r="B1849" s="124"/>
      <c r="C1849" s="124"/>
      <c r="D1849" s="113"/>
      <c r="E1849" s="113"/>
      <c r="F1849" s="113"/>
      <c r="G1849" s="124"/>
      <c r="H1849" s="113"/>
      <c r="I1849" s="113"/>
      <c r="J1849" s="113"/>
      <c r="K1849" s="124"/>
      <c r="L1849" s="126"/>
    </row>
    <row r="1850" spans="1:12" s="202" customFormat="1" ht="15" customHeight="1" x14ac:dyDescent="0.25">
      <c r="A1850" s="113"/>
      <c r="B1850" s="124"/>
      <c r="C1850" s="124"/>
      <c r="D1850" s="113"/>
      <c r="E1850" s="113"/>
      <c r="F1850" s="113"/>
      <c r="G1850" s="124"/>
      <c r="H1850" s="113"/>
      <c r="I1850" s="113"/>
      <c r="J1850" s="113"/>
      <c r="K1850" s="124"/>
      <c r="L1850" s="126"/>
    </row>
    <row r="1851" spans="1:12" s="202" customFormat="1" ht="15" customHeight="1" x14ac:dyDescent="0.25">
      <c r="A1851" s="113"/>
      <c r="B1851" s="124"/>
      <c r="C1851" s="124"/>
      <c r="D1851" s="113"/>
      <c r="E1851" s="113"/>
      <c r="F1851" s="113"/>
      <c r="G1851" s="124"/>
      <c r="H1851" s="113"/>
      <c r="I1851" s="113"/>
      <c r="J1851" s="113"/>
      <c r="K1851" s="124"/>
      <c r="L1851" s="126"/>
    </row>
    <row r="1852" spans="1:12" s="202" customFormat="1" ht="15" customHeight="1" x14ac:dyDescent="0.25">
      <c r="A1852" s="113"/>
      <c r="B1852" s="124"/>
      <c r="C1852" s="124"/>
      <c r="D1852" s="113"/>
      <c r="E1852" s="113"/>
      <c r="F1852" s="113"/>
      <c r="G1852" s="124"/>
      <c r="H1852" s="113"/>
      <c r="I1852" s="113"/>
      <c r="J1852" s="113"/>
      <c r="K1852" s="124"/>
      <c r="L1852" s="126"/>
    </row>
    <row r="1853" spans="1:12" s="129" customFormat="1" ht="15" customHeight="1" x14ac:dyDescent="0.25">
      <c r="A1853" s="113"/>
      <c r="B1853" s="124"/>
      <c r="C1853" s="124"/>
      <c r="D1853" s="113"/>
      <c r="E1853" s="113"/>
      <c r="F1853" s="113"/>
      <c r="G1853" s="124"/>
      <c r="H1853" s="113"/>
      <c r="I1853" s="113"/>
      <c r="J1853" s="113"/>
      <c r="K1853" s="124"/>
      <c r="L1853" s="126"/>
    </row>
    <row r="1854" spans="1:12" s="202" customFormat="1" ht="15" customHeight="1" x14ac:dyDescent="0.25">
      <c r="A1854" s="113"/>
      <c r="B1854" s="124"/>
      <c r="C1854" s="124"/>
      <c r="D1854" s="113"/>
      <c r="E1854" s="113"/>
      <c r="F1854" s="113"/>
      <c r="G1854" s="124"/>
      <c r="H1854" s="113"/>
      <c r="I1854" s="113"/>
      <c r="J1854" s="113"/>
      <c r="K1854" s="124"/>
      <c r="L1854" s="126"/>
    </row>
    <row r="1855" spans="1:12" s="202" customFormat="1" ht="15" customHeight="1" x14ac:dyDescent="0.25">
      <c r="A1855" s="113"/>
      <c r="B1855" s="124"/>
      <c r="C1855" s="124"/>
      <c r="D1855" s="113"/>
      <c r="E1855" s="113"/>
      <c r="F1855" s="113"/>
      <c r="G1855" s="124"/>
      <c r="H1855" s="113"/>
      <c r="I1855" s="113"/>
      <c r="J1855" s="113"/>
      <c r="K1855" s="124"/>
      <c r="L1855" s="126"/>
    </row>
    <row r="1856" spans="1:12" s="202" customFormat="1" ht="15" customHeight="1" x14ac:dyDescent="0.25">
      <c r="A1856" s="113"/>
      <c r="B1856" s="124"/>
      <c r="C1856" s="124"/>
      <c r="D1856" s="113"/>
      <c r="E1856" s="113"/>
      <c r="F1856" s="113"/>
      <c r="G1856" s="124"/>
      <c r="H1856" s="113"/>
      <c r="I1856" s="113"/>
      <c r="J1856" s="113"/>
      <c r="K1856" s="124"/>
      <c r="L1856" s="126"/>
    </row>
    <row r="1857" spans="1:12" s="202" customFormat="1" ht="15" customHeight="1" x14ac:dyDescent="0.25">
      <c r="A1857" s="113"/>
      <c r="B1857" s="124"/>
      <c r="C1857" s="124"/>
      <c r="D1857" s="113"/>
      <c r="E1857" s="113"/>
      <c r="F1857" s="113"/>
      <c r="G1857" s="124"/>
      <c r="H1857" s="113"/>
      <c r="I1857" s="113"/>
      <c r="J1857" s="113"/>
      <c r="K1857" s="124"/>
      <c r="L1857" s="126"/>
    </row>
    <row r="1858" spans="1:12" s="202" customFormat="1" ht="15" customHeight="1" x14ac:dyDescent="0.25">
      <c r="A1858" s="113"/>
      <c r="B1858" s="124"/>
      <c r="C1858" s="124"/>
      <c r="D1858" s="113"/>
      <c r="E1858" s="113"/>
      <c r="F1858" s="113"/>
      <c r="G1858" s="124"/>
      <c r="H1858" s="113"/>
      <c r="I1858" s="113"/>
      <c r="J1858" s="113"/>
      <c r="K1858" s="124"/>
      <c r="L1858" s="126"/>
    </row>
    <row r="1859" spans="1:12" s="202" customFormat="1" ht="15" customHeight="1" x14ac:dyDescent="0.25">
      <c r="A1859" s="113"/>
      <c r="B1859" s="124"/>
      <c r="C1859" s="124"/>
      <c r="D1859" s="113"/>
      <c r="E1859" s="113"/>
      <c r="F1859" s="113"/>
      <c r="G1859" s="124"/>
      <c r="H1859" s="113"/>
      <c r="I1859" s="113"/>
      <c r="J1859" s="113"/>
      <c r="K1859" s="124"/>
      <c r="L1859" s="126"/>
    </row>
    <row r="1860" spans="1:12" s="202" customFormat="1" ht="15" customHeight="1" x14ac:dyDescent="0.25">
      <c r="A1860" s="113"/>
      <c r="B1860" s="124"/>
      <c r="C1860" s="124"/>
      <c r="D1860" s="113"/>
      <c r="E1860" s="113"/>
      <c r="F1860" s="113"/>
      <c r="G1860" s="124"/>
      <c r="H1860" s="113"/>
      <c r="I1860" s="113"/>
      <c r="J1860" s="113"/>
      <c r="K1860" s="124"/>
      <c r="L1860" s="126"/>
    </row>
    <row r="1861" spans="1:12" s="202" customFormat="1" ht="15" customHeight="1" x14ac:dyDescent="0.25">
      <c r="A1861" s="113"/>
      <c r="B1861" s="124"/>
      <c r="C1861" s="124"/>
      <c r="D1861" s="113"/>
      <c r="E1861" s="113"/>
      <c r="F1861" s="113"/>
      <c r="G1861" s="124"/>
      <c r="H1861" s="113"/>
      <c r="I1861" s="113"/>
      <c r="J1861" s="113"/>
      <c r="K1861" s="124"/>
      <c r="L1861" s="126"/>
    </row>
    <row r="1862" spans="1:12" s="202" customFormat="1" ht="15" customHeight="1" x14ac:dyDescent="0.25">
      <c r="A1862" s="113"/>
      <c r="B1862" s="124"/>
      <c r="C1862" s="124"/>
      <c r="D1862" s="113"/>
      <c r="E1862" s="113"/>
      <c r="F1862" s="113"/>
      <c r="G1862" s="124"/>
      <c r="H1862" s="113"/>
      <c r="I1862" s="113"/>
      <c r="J1862" s="113"/>
      <c r="K1862" s="124"/>
      <c r="L1862" s="126"/>
    </row>
    <row r="1863" spans="1:12" s="202" customFormat="1" ht="15" customHeight="1" x14ac:dyDescent="0.25">
      <c r="A1863" s="113"/>
      <c r="B1863" s="124"/>
      <c r="C1863" s="124"/>
      <c r="D1863" s="113"/>
      <c r="E1863" s="113"/>
      <c r="F1863" s="113"/>
      <c r="G1863" s="124"/>
      <c r="H1863" s="113"/>
      <c r="I1863" s="113"/>
      <c r="J1863" s="113"/>
      <c r="K1863" s="124"/>
      <c r="L1863" s="126"/>
    </row>
    <row r="1864" spans="1:12" s="202" customFormat="1" ht="15" customHeight="1" x14ac:dyDescent="0.25">
      <c r="A1864" s="113"/>
      <c r="B1864" s="124"/>
      <c r="C1864" s="124"/>
      <c r="D1864" s="113"/>
      <c r="E1864" s="113"/>
      <c r="F1864" s="113"/>
      <c r="G1864" s="124"/>
      <c r="H1864" s="113"/>
      <c r="I1864" s="113"/>
      <c r="J1864" s="113"/>
      <c r="K1864" s="124"/>
      <c r="L1864" s="126"/>
    </row>
    <row r="1865" spans="1:12" s="202" customFormat="1" ht="15" customHeight="1" x14ac:dyDescent="0.25">
      <c r="A1865" s="113"/>
      <c r="B1865" s="124"/>
      <c r="C1865" s="124"/>
      <c r="D1865" s="113"/>
      <c r="E1865" s="113"/>
      <c r="F1865" s="113"/>
      <c r="G1865" s="124"/>
      <c r="H1865" s="113"/>
      <c r="I1865" s="113"/>
      <c r="J1865" s="113"/>
      <c r="K1865" s="124"/>
      <c r="L1865" s="126"/>
    </row>
    <row r="1866" spans="1:12" s="129" customFormat="1" ht="15" customHeight="1" x14ac:dyDescent="0.25">
      <c r="A1866" s="113"/>
      <c r="B1866" s="124"/>
      <c r="C1866" s="124"/>
      <c r="D1866" s="113"/>
      <c r="E1866" s="113"/>
      <c r="F1866" s="113"/>
      <c r="G1866" s="124"/>
      <c r="H1866" s="113"/>
      <c r="I1866" s="113"/>
      <c r="J1866" s="113"/>
      <c r="K1866" s="124"/>
      <c r="L1866" s="126"/>
    </row>
    <row r="1867" spans="1:12" s="202" customFormat="1" ht="15" customHeight="1" x14ac:dyDescent="0.25">
      <c r="A1867" s="113"/>
      <c r="B1867" s="124"/>
      <c r="C1867" s="124"/>
      <c r="D1867" s="113"/>
      <c r="E1867" s="113"/>
      <c r="F1867" s="113"/>
      <c r="G1867" s="124"/>
      <c r="H1867" s="113"/>
      <c r="I1867" s="113"/>
      <c r="J1867" s="113"/>
      <c r="K1867" s="124"/>
      <c r="L1867" s="126"/>
    </row>
    <row r="1868" spans="1:12" s="202" customFormat="1" ht="15" customHeight="1" x14ac:dyDescent="0.25">
      <c r="A1868" s="113"/>
      <c r="B1868" s="124"/>
      <c r="C1868" s="124"/>
      <c r="D1868" s="113"/>
      <c r="E1868" s="113"/>
      <c r="F1868" s="113"/>
      <c r="G1868" s="124"/>
      <c r="H1868" s="113"/>
      <c r="I1868" s="113"/>
      <c r="J1868" s="113"/>
      <c r="K1868" s="124"/>
      <c r="L1868" s="126"/>
    </row>
    <row r="1869" spans="1:12" s="202" customFormat="1" ht="15" customHeight="1" x14ac:dyDescent="0.25">
      <c r="A1869" s="113"/>
      <c r="B1869" s="124"/>
      <c r="C1869" s="124"/>
      <c r="D1869" s="113"/>
      <c r="E1869" s="113"/>
      <c r="F1869" s="113"/>
      <c r="G1869" s="124"/>
      <c r="H1869" s="113"/>
      <c r="I1869" s="113"/>
      <c r="J1869" s="113"/>
      <c r="K1869" s="124"/>
      <c r="L1869" s="126"/>
    </row>
    <row r="1870" spans="1:12" s="202" customFormat="1" ht="15" customHeight="1" x14ac:dyDescent="0.25">
      <c r="A1870" s="113"/>
      <c r="B1870" s="124"/>
      <c r="C1870" s="124"/>
      <c r="D1870" s="113"/>
      <c r="E1870" s="113"/>
      <c r="F1870" s="113"/>
      <c r="G1870" s="124"/>
      <c r="H1870" s="113"/>
      <c r="I1870" s="113"/>
      <c r="J1870" s="113"/>
      <c r="K1870" s="124"/>
      <c r="L1870" s="126"/>
    </row>
    <row r="1871" spans="1:12" s="202" customFormat="1" ht="15" customHeight="1" x14ac:dyDescent="0.25">
      <c r="A1871" s="113"/>
      <c r="B1871" s="124"/>
      <c r="C1871" s="124"/>
      <c r="D1871" s="113"/>
      <c r="E1871" s="113"/>
      <c r="F1871" s="113"/>
      <c r="G1871" s="124"/>
      <c r="H1871" s="113"/>
      <c r="I1871" s="113"/>
      <c r="J1871" s="113"/>
      <c r="K1871" s="124"/>
      <c r="L1871" s="126"/>
    </row>
    <row r="1872" spans="1:12" s="202" customFormat="1" ht="15" customHeight="1" x14ac:dyDescent="0.25">
      <c r="A1872" s="113"/>
      <c r="B1872" s="124"/>
      <c r="C1872" s="124"/>
      <c r="D1872" s="113"/>
      <c r="E1872" s="113"/>
      <c r="F1872" s="113"/>
      <c r="G1872" s="124"/>
      <c r="H1872" s="113"/>
      <c r="I1872" s="113"/>
      <c r="J1872" s="113"/>
      <c r="K1872" s="124"/>
      <c r="L1872" s="126"/>
    </row>
    <row r="1873" spans="1:12" s="202" customFormat="1" ht="15" customHeight="1" x14ac:dyDescent="0.25">
      <c r="A1873" s="113"/>
      <c r="B1873" s="124"/>
      <c r="C1873" s="124"/>
      <c r="D1873" s="113"/>
      <c r="E1873" s="113"/>
      <c r="F1873" s="113"/>
      <c r="G1873" s="124"/>
      <c r="H1873" s="113"/>
      <c r="I1873" s="113"/>
      <c r="J1873" s="113"/>
      <c r="K1873" s="124"/>
      <c r="L1873" s="126"/>
    </row>
    <row r="1874" spans="1:12" s="202" customFormat="1" ht="15" customHeight="1" x14ac:dyDescent="0.25">
      <c r="A1874" s="113"/>
      <c r="B1874" s="124"/>
      <c r="C1874" s="124"/>
      <c r="D1874" s="113"/>
      <c r="E1874" s="113"/>
      <c r="F1874" s="113"/>
      <c r="G1874" s="124"/>
      <c r="H1874" s="113"/>
      <c r="I1874" s="113"/>
      <c r="J1874" s="113"/>
      <c r="K1874" s="124"/>
      <c r="L1874" s="126"/>
    </row>
    <row r="1875" spans="1:12" s="202" customFormat="1" ht="15" customHeight="1" x14ac:dyDescent="0.25">
      <c r="A1875" s="113"/>
      <c r="B1875" s="124"/>
      <c r="C1875" s="124"/>
      <c r="D1875" s="113"/>
      <c r="E1875" s="113"/>
      <c r="F1875" s="113"/>
      <c r="G1875" s="124"/>
      <c r="H1875" s="113"/>
      <c r="I1875" s="113"/>
      <c r="J1875" s="113"/>
      <c r="K1875" s="124"/>
      <c r="L1875" s="126"/>
    </row>
    <row r="1876" spans="1:12" s="129" customFormat="1" ht="15" customHeight="1" x14ac:dyDescent="0.25">
      <c r="A1876" s="113"/>
      <c r="B1876" s="124"/>
      <c r="C1876" s="124"/>
      <c r="D1876" s="113"/>
      <c r="E1876" s="113"/>
      <c r="F1876" s="113"/>
      <c r="G1876" s="124"/>
      <c r="H1876" s="113"/>
      <c r="I1876" s="113"/>
      <c r="J1876" s="113"/>
      <c r="K1876" s="124"/>
      <c r="L1876" s="126"/>
    </row>
    <row r="1877" spans="1:12" s="129" customFormat="1" ht="15" customHeight="1" x14ac:dyDescent="0.25">
      <c r="A1877" s="113"/>
      <c r="B1877" s="124"/>
      <c r="C1877" s="124"/>
      <c r="D1877" s="113"/>
      <c r="E1877" s="113"/>
      <c r="F1877" s="113"/>
      <c r="G1877" s="124"/>
      <c r="H1877" s="113"/>
      <c r="I1877" s="113"/>
      <c r="J1877" s="113"/>
      <c r="K1877" s="124"/>
      <c r="L1877" s="126"/>
    </row>
    <row r="1878" spans="1:12" s="129" customFormat="1" ht="15" customHeight="1" x14ac:dyDescent="0.25">
      <c r="A1878" s="113"/>
      <c r="B1878" s="124"/>
      <c r="C1878" s="124"/>
      <c r="D1878" s="113"/>
      <c r="E1878" s="113"/>
      <c r="F1878" s="113"/>
      <c r="G1878" s="124"/>
      <c r="H1878" s="113"/>
      <c r="I1878" s="113"/>
      <c r="J1878" s="113"/>
      <c r="K1878" s="124"/>
      <c r="L1878" s="126"/>
    </row>
    <row r="1879" spans="1:12" s="129" customFormat="1" ht="15" customHeight="1" x14ac:dyDescent="0.25">
      <c r="A1879" s="113"/>
      <c r="B1879" s="124"/>
      <c r="C1879" s="124"/>
      <c r="D1879" s="113"/>
      <c r="E1879" s="113"/>
      <c r="F1879" s="113"/>
      <c r="G1879" s="124"/>
      <c r="H1879" s="113"/>
      <c r="I1879" s="113"/>
      <c r="J1879" s="113"/>
      <c r="K1879" s="124"/>
      <c r="L1879" s="126"/>
    </row>
    <row r="1880" spans="1:12" s="129" customFormat="1" ht="15" customHeight="1" x14ac:dyDescent="0.25">
      <c r="A1880" s="113"/>
      <c r="B1880" s="124"/>
      <c r="C1880" s="124"/>
      <c r="D1880" s="113"/>
      <c r="E1880" s="113"/>
      <c r="F1880" s="113"/>
      <c r="G1880" s="124"/>
      <c r="H1880" s="113"/>
      <c r="I1880" s="113"/>
      <c r="J1880" s="113"/>
      <c r="K1880" s="124"/>
      <c r="L1880" s="126"/>
    </row>
    <row r="1881" spans="1:12" s="129" customFormat="1" ht="15" customHeight="1" x14ac:dyDescent="0.25">
      <c r="A1881" s="113"/>
      <c r="B1881" s="124"/>
      <c r="C1881" s="124"/>
      <c r="D1881" s="113"/>
      <c r="E1881" s="113"/>
      <c r="F1881" s="113"/>
      <c r="G1881" s="124"/>
      <c r="H1881" s="113"/>
      <c r="I1881" s="113"/>
      <c r="J1881" s="113"/>
      <c r="K1881" s="124"/>
      <c r="L1881" s="126"/>
    </row>
    <row r="1882" spans="1:12" s="129" customFormat="1" ht="15" customHeight="1" x14ac:dyDescent="0.25">
      <c r="A1882" s="113"/>
      <c r="B1882" s="124"/>
      <c r="C1882" s="124"/>
      <c r="D1882" s="113"/>
      <c r="E1882" s="113"/>
      <c r="F1882" s="113"/>
      <c r="G1882" s="124"/>
      <c r="H1882" s="113"/>
      <c r="I1882" s="113"/>
      <c r="J1882" s="113"/>
      <c r="K1882" s="124"/>
      <c r="L1882" s="126"/>
    </row>
    <row r="1883" spans="1:12" s="129" customFormat="1" ht="15" customHeight="1" x14ac:dyDescent="0.25">
      <c r="A1883" s="113"/>
      <c r="B1883" s="124"/>
      <c r="C1883" s="124"/>
      <c r="D1883" s="113"/>
      <c r="E1883" s="113"/>
      <c r="F1883" s="113"/>
      <c r="G1883" s="124"/>
      <c r="H1883" s="113"/>
      <c r="I1883" s="113"/>
      <c r="J1883" s="113"/>
      <c r="K1883" s="124"/>
      <c r="L1883" s="126"/>
    </row>
    <row r="1884" spans="1:12" s="129" customFormat="1" ht="15" customHeight="1" x14ac:dyDescent="0.25">
      <c r="A1884" s="113"/>
      <c r="B1884" s="124"/>
      <c r="C1884" s="124"/>
      <c r="D1884" s="113"/>
      <c r="E1884" s="113"/>
      <c r="F1884" s="113"/>
      <c r="G1884" s="124"/>
      <c r="H1884" s="113"/>
      <c r="I1884" s="113"/>
      <c r="J1884" s="113"/>
      <c r="K1884" s="124"/>
      <c r="L1884" s="126"/>
    </row>
    <row r="1885" spans="1:12" s="129" customFormat="1" ht="15" customHeight="1" x14ac:dyDescent="0.25">
      <c r="A1885" s="113"/>
      <c r="B1885" s="124"/>
      <c r="C1885" s="124"/>
      <c r="D1885" s="113"/>
      <c r="E1885" s="113"/>
      <c r="F1885" s="113"/>
      <c r="G1885" s="124"/>
      <c r="H1885" s="113"/>
      <c r="I1885" s="113"/>
      <c r="J1885" s="113"/>
      <c r="K1885" s="124"/>
      <c r="L1885" s="126"/>
    </row>
    <row r="1886" spans="1:12" s="202" customFormat="1" ht="15" customHeight="1" x14ac:dyDescent="0.25">
      <c r="A1886" s="113"/>
      <c r="B1886" s="124"/>
      <c r="C1886" s="124"/>
      <c r="D1886" s="113"/>
      <c r="E1886" s="113"/>
      <c r="F1886" s="113"/>
      <c r="G1886" s="124"/>
      <c r="H1886" s="113"/>
      <c r="I1886" s="113"/>
      <c r="J1886" s="113"/>
      <c r="K1886" s="124"/>
      <c r="L1886" s="126"/>
    </row>
    <row r="1887" spans="1:12" s="202" customFormat="1" ht="15" customHeight="1" x14ac:dyDescent="0.25">
      <c r="A1887" s="113"/>
      <c r="B1887" s="124"/>
      <c r="C1887" s="124"/>
      <c r="D1887" s="113"/>
      <c r="E1887" s="113"/>
      <c r="F1887" s="113"/>
      <c r="G1887" s="124"/>
      <c r="H1887" s="113"/>
      <c r="I1887" s="113"/>
      <c r="J1887" s="113"/>
      <c r="K1887" s="124"/>
      <c r="L1887" s="126"/>
    </row>
    <row r="1888" spans="1:12" s="202" customFormat="1" ht="15" customHeight="1" x14ac:dyDescent="0.25">
      <c r="A1888" s="113"/>
      <c r="B1888" s="124"/>
      <c r="C1888" s="124"/>
      <c r="D1888" s="113"/>
      <c r="E1888" s="113"/>
      <c r="F1888" s="113"/>
      <c r="G1888" s="124"/>
      <c r="H1888" s="113"/>
      <c r="I1888" s="113"/>
      <c r="J1888" s="113"/>
      <c r="K1888" s="124"/>
      <c r="L1888" s="126"/>
    </row>
    <row r="1889" spans="1:12" s="202" customFormat="1" ht="15" customHeight="1" x14ac:dyDescent="0.25">
      <c r="A1889" s="113"/>
      <c r="B1889" s="124"/>
      <c r="C1889" s="124"/>
      <c r="D1889" s="113"/>
      <c r="E1889" s="113"/>
      <c r="F1889" s="113"/>
      <c r="G1889" s="124"/>
      <c r="H1889" s="113"/>
      <c r="I1889" s="113"/>
      <c r="J1889" s="113"/>
      <c r="K1889" s="124"/>
      <c r="L1889" s="126"/>
    </row>
    <row r="1890" spans="1:12" s="202" customFormat="1" ht="15" customHeight="1" x14ac:dyDescent="0.25">
      <c r="A1890" s="113"/>
      <c r="B1890" s="124"/>
      <c r="C1890" s="124"/>
      <c r="D1890" s="113"/>
      <c r="E1890" s="113"/>
      <c r="F1890" s="113"/>
      <c r="G1890" s="124"/>
      <c r="H1890" s="113"/>
      <c r="I1890" s="113"/>
      <c r="J1890" s="113"/>
      <c r="K1890" s="124"/>
      <c r="L1890" s="126"/>
    </row>
    <row r="1891" spans="1:12" s="202" customFormat="1" ht="15" customHeight="1" x14ac:dyDescent="0.25">
      <c r="A1891" s="113"/>
      <c r="B1891" s="124"/>
      <c r="C1891" s="124"/>
      <c r="D1891" s="113"/>
      <c r="E1891" s="113"/>
      <c r="F1891" s="113"/>
      <c r="G1891" s="124"/>
      <c r="H1891" s="113"/>
      <c r="I1891" s="113"/>
      <c r="J1891" s="113"/>
      <c r="K1891" s="124"/>
      <c r="L1891" s="126"/>
    </row>
    <row r="1893" spans="1:12" s="145" customFormat="1" ht="15" customHeight="1" x14ac:dyDescent="0.25">
      <c r="A1893" s="113"/>
      <c r="B1893" s="124"/>
      <c r="C1893" s="124"/>
      <c r="D1893" s="113"/>
      <c r="E1893" s="113"/>
      <c r="F1893" s="113"/>
      <c r="G1893" s="124"/>
      <c r="H1893" s="113"/>
      <c r="I1893" s="113"/>
      <c r="J1893" s="113"/>
      <c r="K1893" s="124"/>
      <c r="L1893" s="126"/>
    </row>
    <row r="1897" spans="1:12" s="145" customFormat="1" ht="15" customHeight="1" x14ac:dyDescent="0.25">
      <c r="A1897" s="113"/>
      <c r="B1897" s="124"/>
      <c r="C1897" s="124"/>
      <c r="D1897" s="113"/>
      <c r="E1897" s="113"/>
      <c r="F1897" s="113"/>
      <c r="G1897" s="124"/>
      <c r="H1897" s="113"/>
      <c r="I1897" s="113"/>
      <c r="J1897" s="113"/>
      <c r="K1897" s="124"/>
      <c r="L1897" s="126"/>
    </row>
    <row r="1898" spans="1:12" s="145" customFormat="1" ht="15" customHeight="1" x14ac:dyDescent="0.25">
      <c r="A1898" s="113"/>
      <c r="B1898" s="124"/>
      <c r="C1898" s="124"/>
      <c r="D1898" s="113"/>
      <c r="E1898" s="113"/>
      <c r="F1898" s="113"/>
      <c r="G1898" s="124"/>
      <c r="H1898" s="113"/>
      <c r="I1898" s="113"/>
      <c r="J1898" s="113"/>
      <c r="K1898" s="124"/>
      <c r="L1898" s="126"/>
    </row>
    <row r="1909" spans="1:12" s="145" customFormat="1" ht="15" customHeight="1" x14ac:dyDescent="0.25">
      <c r="A1909" s="113"/>
      <c r="B1909" s="124"/>
      <c r="C1909" s="124"/>
      <c r="D1909" s="113"/>
      <c r="E1909" s="113"/>
      <c r="F1909" s="113"/>
      <c r="G1909" s="124"/>
      <c r="H1909" s="113"/>
      <c r="I1909" s="113"/>
      <c r="J1909" s="113"/>
      <c r="K1909" s="124"/>
      <c r="L1909" s="126"/>
    </row>
    <row r="1910" spans="1:12" s="145" customFormat="1" ht="15" customHeight="1" x14ac:dyDescent="0.25">
      <c r="A1910" s="113"/>
      <c r="B1910" s="124"/>
      <c r="C1910" s="124"/>
      <c r="D1910" s="113"/>
      <c r="E1910" s="113"/>
      <c r="F1910" s="113"/>
      <c r="G1910" s="124"/>
      <c r="H1910" s="113"/>
      <c r="I1910" s="113"/>
      <c r="J1910" s="113"/>
      <c r="K1910" s="124"/>
      <c r="L1910" s="126"/>
    </row>
    <row r="1911" spans="1:12" s="145" customFormat="1" ht="15" customHeight="1" x14ac:dyDescent="0.25">
      <c r="A1911" s="113"/>
      <c r="B1911" s="124"/>
      <c r="C1911" s="124"/>
      <c r="D1911" s="113"/>
      <c r="E1911" s="113"/>
      <c r="F1911" s="113"/>
      <c r="G1911" s="124"/>
      <c r="H1911" s="113"/>
      <c r="I1911" s="113"/>
      <c r="J1911" s="113"/>
      <c r="K1911" s="124"/>
      <c r="L1911" s="126"/>
    </row>
    <row r="1916" spans="1:12" s="145" customFormat="1" ht="15" customHeight="1" x14ac:dyDescent="0.25">
      <c r="A1916" s="113"/>
      <c r="B1916" s="124"/>
      <c r="C1916" s="124"/>
      <c r="D1916" s="113"/>
      <c r="E1916" s="113"/>
      <c r="F1916" s="113"/>
      <c r="G1916" s="124"/>
      <c r="H1916" s="113"/>
      <c r="I1916" s="113"/>
      <c r="J1916" s="113"/>
      <c r="K1916" s="124"/>
      <c r="L1916" s="126"/>
    </row>
    <row r="1917" spans="1:12" s="145" customFormat="1" ht="15" customHeight="1" x14ac:dyDescent="0.25">
      <c r="A1917" s="113"/>
      <c r="B1917" s="124"/>
      <c r="C1917" s="124"/>
      <c r="D1917" s="113"/>
      <c r="E1917" s="113"/>
      <c r="F1917" s="113"/>
      <c r="G1917" s="124"/>
      <c r="H1917" s="113"/>
      <c r="I1917" s="113"/>
      <c r="J1917" s="113"/>
      <c r="K1917" s="124"/>
      <c r="L1917" s="126"/>
    </row>
    <row r="1918" spans="1:12" s="145" customFormat="1" ht="15" customHeight="1" x14ac:dyDescent="0.25">
      <c r="A1918" s="113"/>
      <c r="B1918" s="124"/>
      <c r="C1918" s="124"/>
      <c r="D1918" s="113"/>
      <c r="E1918" s="113"/>
      <c r="F1918" s="113"/>
      <c r="G1918" s="124"/>
      <c r="H1918" s="113"/>
      <c r="I1918" s="113"/>
      <c r="J1918" s="113"/>
      <c r="K1918" s="124"/>
      <c r="L1918" s="126"/>
    </row>
    <row r="1921" spans="1:12" s="145" customFormat="1" ht="15" customHeight="1" x14ac:dyDescent="0.25">
      <c r="A1921" s="113"/>
      <c r="B1921" s="124"/>
      <c r="C1921" s="124"/>
      <c r="D1921" s="113"/>
      <c r="E1921" s="113"/>
      <c r="F1921" s="113"/>
      <c r="G1921" s="124"/>
      <c r="H1921" s="113"/>
      <c r="I1921" s="113"/>
      <c r="J1921" s="113"/>
      <c r="K1921" s="124"/>
      <c r="L1921" s="126"/>
    </row>
    <row r="1925" spans="1:12" s="145" customFormat="1" ht="15" customHeight="1" x14ac:dyDescent="0.25">
      <c r="A1925" s="113"/>
      <c r="B1925" s="124"/>
      <c r="C1925" s="124"/>
      <c r="D1925" s="113"/>
      <c r="E1925" s="113"/>
      <c r="F1925" s="113"/>
      <c r="G1925" s="124"/>
      <c r="H1925" s="113"/>
      <c r="I1925" s="113"/>
      <c r="J1925" s="113"/>
      <c r="K1925" s="124"/>
      <c r="L1925" s="126"/>
    </row>
    <row r="1931" spans="1:12" s="145" customFormat="1" ht="15" customHeight="1" x14ac:dyDescent="0.25">
      <c r="A1931" s="113"/>
      <c r="B1931" s="124"/>
      <c r="C1931" s="124"/>
      <c r="D1931" s="113"/>
      <c r="E1931" s="113"/>
      <c r="F1931" s="113"/>
      <c r="G1931" s="124"/>
      <c r="H1931" s="113"/>
      <c r="I1931" s="113"/>
      <c r="J1931" s="113"/>
      <c r="K1931" s="124"/>
      <c r="L1931" s="126"/>
    </row>
    <row r="1932" spans="1:12" s="145" customFormat="1" ht="15" customHeight="1" x14ac:dyDescent="0.25">
      <c r="A1932" s="113"/>
      <c r="B1932" s="124"/>
      <c r="C1932" s="124"/>
      <c r="D1932" s="113"/>
      <c r="E1932" s="113"/>
      <c r="F1932" s="113"/>
      <c r="G1932" s="124"/>
      <c r="H1932" s="113"/>
      <c r="I1932" s="113"/>
      <c r="J1932" s="113"/>
      <c r="K1932" s="124"/>
      <c r="L1932" s="126"/>
    </row>
    <row r="1949" spans="1:12" s="145" customFormat="1" ht="15" customHeight="1" x14ac:dyDescent="0.25">
      <c r="A1949" s="113"/>
      <c r="B1949" s="124"/>
      <c r="C1949" s="124"/>
      <c r="D1949" s="113"/>
      <c r="E1949" s="113"/>
      <c r="F1949" s="113"/>
      <c r="G1949" s="124"/>
      <c r="H1949" s="113"/>
      <c r="I1949" s="113"/>
      <c r="J1949" s="113"/>
      <c r="K1949" s="124"/>
      <c r="L1949" s="126"/>
    </row>
    <row r="1950" spans="1:12" s="145" customFormat="1" ht="15" customHeight="1" x14ac:dyDescent="0.25">
      <c r="A1950" s="113"/>
      <c r="B1950" s="124"/>
      <c r="C1950" s="124"/>
      <c r="D1950" s="113"/>
      <c r="E1950" s="113"/>
      <c r="F1950" s="113"/>
      <c r="G1950" s="124"/>
      <c r="H1950" s="113"/>
      <c r="I1950" s="113"/>
      <c r="J1950" s="113"/>
      <c r="K1950" s="124"/>
      <c r="L1950" s="126"/>
    </row>
    <row r="1951" spans="1:12" s="145" customFormat="1" ht="15" customHeight="1" x14ac:dyDescent="0.25">
      <c r="A1951" s="113"/>
      <c r="B1951" s="124"/>
      <c r="C1951" s="124"/>
      <c r="D1951" s="113"/>
      <c r="E1951" s="113"/>
      <c r="F1951" s="113"/>
      <c r="G1951" s="124"/>
      <c r="H1951" s="113"/>
      <c r="I1951" s="113"/>
      <c r="J1951" s="113"/>
      <c r="K1951" s="124"/>
      <c r="L1951" s="126"/>
    </row>
    <row r="1952" spans="1:12" s="145" customFormat="1" ht="15" customHeight="1" x14ac:dyDescent="0.25">
      <c r="A1952" s="113"/>
      <c r="B1952" s="124"/>
      <c r="C1952" s="124"/>
      <c r="D1952" s="113"/>
      <c r="E1952" s="113"/>
      <c r="F1952" s="113"/>
      <c r="G1952" s="124"/>
      <c r="H1952" s="113"/>
      <c r="I1952" s="113"/>
      <c r="J1952" s="113"/>
      <c r="K1952" s="124"/>
      <c r="L1952" s="126"/>
    </row>
    <row r="1953" spans="1:12" s="145" customFormat="1" ht="15" customHeight="1" x14ac:dyDescent="0.25">
      <c r="A1953" s="113"/>
      <c r="B1953" s="124"/>
      <c r="C1953" s="124"/>
      <c r="D1953" s="113"/>
      <c r="E1953" s="113"/>
      <c r="F1953" s="113"/>
      <c r="G1953" s="124"/>
      <c r="H1953" s="113"/>
      <c r="I1953" s="113"/>
      <c r="J1953" s="113"/>
      <c r="K1953" s="124"/>
      <c r="L1953" s="126"/>
    </row>
    <row r="2057" spans="1:12" s="248" customFormat="1" ht="15" customHeight="1" x14ac:dyDescent="0.25">
      <c r="A2057" s="113"/>
      <c r="B2057" s="124"/>
      <c r="C2057" s="124"/>
      <c r="D2057" s="113"/>
      <c r="E2057" s="113"/>
      <c r="F2057" s="113"/>
      <c r="G2057" s="124"/>
      <c r="H2057" s="113"/>
      <c r="I2057" s="113"/>
      <c r="J2057" s="113"/>
      <c r="K2057" s="124"/>
      <c r="L2057" s="126"/>
    </row>
    <row r="2058" spans="1:12" s="248" customFormat="1" ht="15" customHeight="1" x14ac:dyDescent="0.25">
      <c r="A2058" s="113"/>
      <c r="B2058" s="124"/>
      <c r="C2058" s="124"/>
      <c r="D2058" s="113"/>
      <c r="E2058" s="113"/>
      <c r="F2058" s="113"/>
      <c r="G2058" s="124"/>
      <c r="H2058" s="113"/>
      <c r="I2058" s="113"/>
      <c r="J2058" s="113"/>
      <c r="K2058" s="124"/>
      <c r="L2058" s="126"/>
    </row>
    <row r="2059" spans="1:12" s="248" customFormat="1" ht="15" customHeight="1" x14ac:dyDescent="0.25">
      <c r="A2059" s="113"/>
      <c r="B2059" s="124"/>
      <c r="C2059" s="124"/>
      <c r="D2059" s="113"/>
      <c r="E2059" s="113"/>
      <c r="F2059" s="113"/>
      <c r="G2059" s="124"/>
      <c r="H2059" s="113"/>
      <c r="I2059" s="113"/>
      <c r="J2059" s="113"/>
      <c r="K2059" s="124"/>
      <c r="L2059" s="126"/>
    </row>
    <row r="2060" spans="1:12" s="248" customFormat="1" ht="15" customHeight="1" x14ac:dyDescent="0.25">
      <c r="A2060" s="113"/>
      <c r="B2060" s="124"/>
      <c r="C2060" s="124"/>
      <c r="D2060" s="113"/>
      <c r="E2060" s="113"/>
      <c r="F2060" s="113"/>
      <c r="G2060" s="124"/>
      <c r="H2060" s="113"/>
      <c r="I2060" s="113"/>
      <c r="J2060" s="113"/>
      <c r="K2060" s="124"/>
      <c r="L2060" s="126"/>
    </row>
    <row r="2061" spans="1:12" s="248" customFormat="1" ht="15" customHeight="1" x14ac:dyDescent="0.25">
      <c r="A2061" s="113"/>
      <c r="B2061" s="124"/>
      <c r="C2061" s="124"/>
      <c r="D2061" s="113"/>
      <c r="E2061" s="113"/>
      <c r="F2061" s="113"/>
      <c r="G2061" s="124"/>
      <c r="H2061" s="113"/>
      <c r="I2061" s="113"/>
      <c r="J2061" s="113"/>
      <c r="K2061" s="124"/>
      <c r="L2061" s="126"/>
    </row>
    <row r="2062" spans="1:12" s="248" customFormat="1" ht="15" customHeight="1" x14ac:dyDescent="0.25">
      <c r="A2062" s="113"/>
      <c r="B2062" s="124"/>
      <c r="C2062" s="124"/>
      <c r="D2062" s="113"/>
      <c r="E2062" s="113"/>
      <c r="F2062" s="113"/>
      <c r="G2062" s="124"/>
      <c r="H2062" s="113"/>
      <c r="I2062" s="113"/>
      <c r="J2062" s="113"/>
      <c r="K2062" s="124"/>
      <c r="L2062" s="126"/>
    </row>
    <row r="2063" spans="1:12" s="248" customFormat="1" ht="15" customHeight="1" x14ac:dyDescent="0.25">
      <c r="A2063" s="113"/>
      <c r="B2063" s="124"/>
      <c r="C2063" s="124"/>
      <c r="D2063" s="113"/>
      <c r="E2063" s="113"/>
      <c r="F2063" s="113"/>
      <c r="G2063" s="124"/>
      <c r="H2063" s="113"/>
      <c r="I2063" s="113"/>
      <c r="J2063" s="113"/>
      <c r="K2063" s="124"/>
      <c r="L2063" s="126"/>
    </row>
    <row r="2064" spans="1:12" s="248" customFormat="1" ht="15" customHeight="1" x14ac:dyDescent="0.25">
      <c r="A2064" s="113"/>
      <c r="B2064" s="124"/>
      <c r="C2064" s="124"/>
      <c r="D2064" s="113"/>
      <c r="E2064" s="113"/>
      <c r="F2064" s="113"/>
      <c r="G2064" s="124"/>
      <c r="H2064" s="113"/>
      <c r="I2064" s="113"/>
      <c r="J2064" s="113"/>
      <c r="K2064" s="124"/>
      <c r="L2064" s="126"/>
    </row>
    <row r="2065" spans="1:12" s="248" customFormat="1" ht="15" customHeight="1" x14ac:dyDescent="0.25">
      <c r="A2065" s="113"/>
      <c r="B2065" s="124"/>
      <c r="C2065" s="124"/>
      <c r="D2065" s="113"/>
      <c r="E2065" s="113"/>
      <c r="F2065" s="113"/>
      <c r="G2065" s="124"/>
      <c r="H2065" s="113"/>
      <c r="I2065" s="113"/>
      <c r="J2065" s="113"/>
      <c r="K2065" s="124"/>
      <c r="L2065" s="126"/>
    </row>
    <row r="2066" spans="1:12" s="248" customFormat="1" ht="15" customHeight="1" x14ac:dyDescent="0.25">
      <c r="A2066" s="113"/>
      <c r="B2066" s="124"/>
      <c r="C2066" s="124"/>
      <c r="D2066" s="113"/>
      <c r="E2066" s="113"/>
      <c r="F2066" s="113"/>
      <c r="G2066" s="124"/>
      <c r="H2066" s="113"/>
      <c r="I2066" s="113"/>
      <c r="J2066" s="113"/>
      <c r="K2066" s="124"/>
      <c r="L2066" s="126"/>
    </row>
    <row r="2067" spans="1:12" s="248" customFormat="1" ht="15" customHeight="1" x14ac:dyDescent="0.25">
      <c r="A2067" s="113"/>
      <c r="B2067" s="124"/>
      <c r="C2067" s="124"/>
      <c r="D2067" s="113"/>
      <c r="E2067" s="113"/>
      <c r="F2067" s="113"/>
      <c r="G2067" s="124"/>
      <c r="H2067" s="113"/>
      <c r="I2067" s="113"/>
      <c r="J2067" s="113"/>
      <c r="K2067" s="124"/>
      <c r="L2067" s="126"/>
    </row>
    <row r="2068" spans="1:12" s="248" customFormat="1" ht="15" customHeight="1" x14ac:dyDescent="0.25">
      <c r="A2068" s="113"/>
      <c r="B2068" s="124"/>
      <c r="C2068" s="124"/>
      <c r="D2068" s="113"/>
      <c r="E2068" s="113"/>
      <c r="F2068" s="113"/>
      <c r="G2068" s="124"/>
      <c r="H2068" s="113"/>
      <c r="I2068" s="113"/>
      <c r="J2068" s="113"/>
      <c r="K2068" s="124"/>
      <c r="L2068" s="126"/>
    </row>
    <row r="2069" spans="1:12" s="248" customFormat="1" ht="15" customHeight="1" x14ac:dyDescent="0.25">
      <c r="A2069" s="113"/>
      <c r="B2069" s="124"/>
      <c r="C2069" s="124"/>
      <c r="D2069" s="113"/>
      <c r="E2069" s="113"/>
      <c r="F2069" s="113"/>
      <c r="G2069" s="124"/>
      <c r="H2069" s="113"/>
      <c r="I2069" s="113"/>
      <c r="J2069" s="113"/>
      <c r="K2069" s="124"/>
      <c r="L2069" s="126"/>
    </row>
    <row r="2070" spans="1:12" s="225" customFormat="1" ht="15" customHeight="1" x14ac:dyDescent="0.25">
      <c r="A2070" s="113"/>
      <c r="B2070" s="124"/>
      <c r="C2070" s="124"/>
      <c r="D2070" s="113"/>
      <c r="E2070" s="113"/>
      <c r="F2070" s="113"/>
      <c r="G2070" s="124"/>
      <c r="H2070" s="113"/>
      <c r="I2070" s="113"/>
      <c r="J2070" s="113"/>
      <c r="K2070" s="124"/>
      <c r="L2070" s="126"/>
    </row>
    <row r="2071" spans="1:12" s="225" customFormat="1" ht="15" customHeight="1" x14ac:dyDescent="0.25">
      <c r="A2071" s="113"/>
      <c r="B2071" s="124"/>
      <c r="C2071" s="124"/>
      <c r="D2071" s="113"/>
      <c r="E2071" s="113"/>
      <c r="F2071" s="113"/>
      <c r="G2071" s="124"/>
      <c r="H2071" s="113"/>
      <c r="I2071" s="113"/>
      <c r="J2071" s="113"/>
      <c r="K2071" s="124"/>
      <c r="L2071" s="126"/>
    </row>
    <row r="2072" spans="1:12" s="225" customFormat="1" ht="15" customHeight="1" x14ac:dyDescent="0.25">
      <c r="A2072" s="113"/>
      <c r="B2072" s="124"/>
      <c r="C2072" s="124"/>
      <c r="D2072" s="113"/>
      <c r="E2072" s="113"/>
      <c r="F2072" s="113"/>
      <c r="G2072" s="124"/>
      <c r="H2072" s="113"/>
      <c r="I2072" s="113"/>
      <c r="J2072" s="113"/>
      <c r="K2072" s="124"/>
      <c r="L2072" s="126"/>
    </row>
    <row r="2073" spans="1:12" s="225" customFormat="1" ht="15" customHeight="1" x14ac:dyDescent="0.25">
      <c r="A2073" s="113"/>
      <c r="B2073" s="124"/>
      <c r="C2073" s="124"/>
      <c r="D2073" s="113"/>
      <c r="E2073" s="113"/>
      <c r="F2073" s="113"/>
      <c r="G2073" s="124"/>
      <c r="H2073" s="113"/>
      <c r="I2073" s="113"/>
      <c r="J2073" s="113"/>
      <c r="K2073" s="124"/>
      <c r="L2073" s="126"/>
    </row>
    <row r="2074" spans="1:12" s="248" customFormat="1" ht="15" customHeight="1" x14ac:dyDescent="0.25">
      <c r="A2074" s="113"/>
      <c r="B2074" s="124"/>
      <c r="C2074" s="124"/>
      <c r="D2074" s="113"/>
      <c r="E2074" s="113"/>
      <c r="F2074" s="113"/>
      <c r="G2074" s="124"/>
      <c r="H2074" s="113"/>
      <c r="I2074" s="113"/>
      <c r="J2074" s="113"/>
      <c r="K2074" s="124"/>
      <c r="L2074" s="126"/>
    </row>
    <row r="2075" spans="1:12" s="248" customFormat="1" ht="15" customHeight="1" x14ac:dyDescent="0.25">
      <c r="A2075" s="113"/>
      <c r="B2075" s="124"/>
      <c r="C2075" s="124"/>
      <c r="D2075" s="113"/>
      <c r="E2075" s="113"/>
      <c r="F2075" s="113"/>
      <c r="G2075" s="124"/>
      <c r="H2075" s="113"/>
      <c r="I2075" s="113"/>
      <c r="J2075" s="113"/>
      <c r="K2075" s="124"/>
      <c r="L2075" s="126"/>
    </row>
    <row r="2076" spans="1:12" s="225" customFormat="1" ht="15" customHeight="1" x14ac:dyDescent="0.25">
      <c r="A2076" s="113"/>
      <c r="B2076" s="124"/>
      <c r="C2076" s="124"/>
      <c r="D2076" s="113"/>
      <c r="E2076" s="113"/>
      <c r="F2076" s="113"/>
      <c r="G2076" s="124"/>
      <c r="H2076" s="113"/>
      <c r="I2076" s="113"/>
      <c r="J2076" s="113"/>
      <c r="K2076" s="124"/>
      <c r="L2076" s="126"/>
    </row>
    <row r="2077" spans="1:12" s="248" customFormat="1" ht="15" customHeight="1" x14ac:dyDescent="0.25">
      <c r="A2077" s="113"/>
      <c r="B2077" s="124"/>
      <c r="C2077" s="124"/>
      <c r="D2077" s="113"/>
      <c r="E2077" s="113"/>
      <c r="F2077" s="113"/>
      <c r="G2077" s="124"/>
      <c r="H2077" s="113"/>
      <c r="I2077" s="113"/>
      <c r="J2077" s="113"/>
      <c r="K2077" s="124"/>
      <c r="L2077" s="126"/>
    </row>
    <row r="2078" spans="1:12" s="225" customFormat="1" ht="15" customHeight="1" x14ac:dyDescent="0.25">
      <c r="A2078" s="113"/>
      <c r="B2078" s="124"/>
      <c r="C2078" s="124"/>
      <c r="D2078" s="113"/>
      <c r="E2078" s="113"/>
      <c r="F2078" s="113"/>
      <c r="G2078" s="124"/>
      <c r="H2078" s="113"/>
      <c r="I2078" s="113"/>
      <c r="J2078" s="113"/>
      <c r="K2078" s="124"/>
      <c r="L2078" s="126"/>
    </row>
    <row r="2079" spans="1:12" s="248" customFormat="1" ht="15" customHeight="1" x14ac:dyDescent="0.25">
      <c r="A2079" s="113"/>
      <c r="B2079" s="124"/>
      <c r="C2079" s="124"/>
      <c r="D2079" s="113"/>
      <c r="E2079" s="113"/>
      <c r="F2079" s="113"/>
      <c r="G2079" s="124"/>
      <c r="H2079" s="113"/>
      <c r="I2079" s="113"/>
      <c r="J2079" s="113"/>
      <c r="K2079" s="124"/>
      <c r="L2079" s="126"/>
    </row>
    <row r="2080" spans="1:12" s="249" customFormat="1" ht="15" customHeight="1" x14ac:dyDescent="0.25">
      <c r="A2080" s="113"/>
      <c r="B2080" s="124"/>
      <c r="C2080" s="124"/>
      <c r="D2080" s="113"/>
      <c r="E2080" s="113"/>
      <c r="F2080" s="113"/>
      <c r="G2080" s="124"/>
      <c r="H2080" s="113"/>
      <c r="I2080" s="113"/>
      <c r="J2080" s="113"/>
      <c r="K2080" s="124"/>
      <c r="L2080" s="126"/>
    </row>
    <row r="2081" spans="1:12" s="248" customFormat="1" ht="15" customHeight="1" x14ac:dyDescent="0.25">
      <c r="A2081" s="113"/>
      <c r="B2081" s="124"/>
      <c r="C2081" s="124"/>
      <c r="D2081" s="113"/>
      <c r="E2081" s="113"/>
      <c r="F2081" s="113"/>
      <c r="G2081" s="124"/>
      <c r="H2081" s="113"/>
      <c r="I2081" s="113"/>
      <c r="J2081" s="113"/>
      <c r="K2081" s="124"/>
      <c r="L2081" s="126"/>
    </row>
    <row r="2082" spans="1:12" s="248" customFormat="1" ht="15" customHeight="1" x14ac:dyDescent="0.25">
      <c r="A2082" s="113"/>
      <c r="B2082" s="124"/>
      <c r="C2082" s="124"/>
      <c r="D2082" s="113"/>
      <c r="E2082" s="113"/>
      <c r="F2082" s="113"/>
      <c r="G2082" s="124"/>
      <c r="H2082" s="113"/>
      <c r="I2082" s="113"/>
      <c r="J2082" s="113"/>
      <c r="K2082" s="124"/>
      <c r="L2082" s="126"/>
    </row>
    <row r="2083" spans="1:12" s="248" customFormat="1" ht="15" customHeight="1" x14ac:dyDescent="0.25">
      <c r="A2083" s="113"/>
      <c r="B2083" s="124"/>
      <c r="C2083" s="124"/>
      <c r="D2083" s="113"/>
      <c r="E2083" s="113"/>
      <c r="F2083" s="113"/>
      <c r="G2083" s="124"/>
      <c r="H2083" s="113"/>
      <c r="I2083" s="113"/>
      <c r="J2083" s="113"/>
      <c r="K2083" s="124"/>
      <c r="L2083" s="126"/>
    </row>
    <row r="2084" spans="1:12" s="248" customFormat="1" ht="15" customHeight="1" x14ac:dyDescent="0.25">
      <c r="A2084" s="113"/>
      <c r="B2084" s="124"/>
      <c r="C2084" s="124"/>
      <c r="D2084" s="113"/>
      <c r="E2084" s="113"/>
      <c r="F2084" s="113"/>
      <c r="G2084" s="124"/>
      <c r="H2084" s="113"/>
      <c r="I2084" s="113"/>
      <c r="J2084" s="113"/>
      <c r="K2084" s="124"/>
      <c r="L2084" s="126"/>
    </row>
    <row r="2085" spans="1:12" s="248" customFormat="1" ht="15" customHeight="1" x14ac:dyDescent="0.25">
      <c r="A2085" s="113"/>
      <c r="B2085" s="124"/>
      <c r="C2085" s="124"/>
      <c r="D2085" s="113"/>
      <c r="E2085" s="113"/>
      <c r="F2085" s="113"/>
      <c r="G2085" s="124"/>
      <c r="H2085" s="113"/>
      <c r="I2085" s="113"/>
      <c r="J2085" s="113"/>
      <c r="K2085" s="124"/>
      <c r="L2085" s="126"/>
    </row>
    <row r="2086" spans="1:12" s="248" customFormat="1" ht="15" customHeight="1" x14ac:dyDescent="0.25">
      <c r="A2086" s="113"/>
      <c r="B2086" s="124"/>
      <c r="C2086" s="124"/>
      <c r="D2086" s="113"/>
      <c r="E2086" s="113"/>
      <c r="F2086" s="113"/>
      <c r="G2086" s="124"/>
      <c r="H2086" s="113"/>
      <c r="I2086" s="113"/>
      <c r="J2086" s="113"/>
      <c r="K2086" s="124"/>
      <c r="L2086" s="126"/>
    </row>
    <row r="2087" spans="1:12" s="248" customFormat="1" ht="15" customHeight="1" x14ac:dyDescent="0.25">
      <c r="A2087" s="113"/>
      <c r="B2087" s="124"/>
      <c r="C2087" s="124"/>
      <c r="D2087" s="113"/>
      <c r="E2087" s="113"/>
      <c r="F2087" s="113"/>
      <c r="G2087" s="124"/>
      <c r="H2087" s="113"/>
      <c r="I2087" s="113"/>
      <c r="J2087" s="113"/>
      <c r="K2087" s="124"/>
      <c r="L2087" s="126"/>
    </row>
    <row r="2088" spans="1:12" s="248" customFormat="1" ht="15" customHeight="1" x14ac:dyDescent="0.25">
      <c r="A2088" s="113"/>
      <c r="B2088" s="124"/>
      <c r="C2088" s="124"/>
      <c r="D2088" s="113"/>
      <c r="E2088" s="113"/>
      <c r="F2088" s="113"/>
      <c r="G2088" s="124"/>
      <c r="H2088" s="113"/>
      <c r="I2088" s="113"/>
      <c r="J2088" s="113"/>
      <c r="K2088" s="124"/>
      <c r="L2088" s="126"/>
    </row>
    <row r="2089" spans="1:12" s="248" customFormat="1" ht="15" customHeight="1" x14ac:dyDescent="0.25">
      <c r="A2089" s="113"/>
      <c r="B2089" s="124"/>
      <c r="C2089" s="124"/>
      <c r="D2089" s="113"/>
      <c r="E2089" s="113"/>
      <c r="F2089" s="113"/>
      <c r="G2089" s="124"/>
      <c r="H2089" s="113"/>
      <c r="I2089" s="113"/>
      <c r="J2089" s="113"/>
      <c r="K2089" s="124"/>
      <c r="L2089" s="126"/>
    </row>
    <row r="2090" spans="1:12" s="248" customFormat="1" ht="15" customHeight="1" x14ac:dyDescent="0.25">
      <c r="A2090" s="113"/>
      <c r="B2090" s="124"/>
      <c r="C2090" s="124"/>
      <c r="D2090" s="113"/>
      <c r="E2090" s="113"/>
      <c r="F2090" s="113"/>
      <c r="G2090" s="124"/>
      <c r="H2090" s="113"/>
      <c r="I2090" s="113"/>
      <c r="J2090" s="113"/>
      <c r="K2090" s="124"/>
      <c r="L2090" s="126"/>
    </row>
    <row r="2091" spans="1:12" s="248" customFormat="1" ht="15" customHeight="1" x14ac:dyDescent="0.25">
      <c r="A2091" s="113"/>
      <c r="B2091" s="124"/>
      <c r="C2091" s="124"/>
      <c r="D2091" s="113"/>
      <c r="E2091" s="113"/>
      <c r="F2091" s="113"/>
      <c r="G2091" s="124"/>
      <c r="H2091" s="113"/>
      <c r="I2091" s="113"/>
      <c r="J2091" s="113"/>
      <c r="K2091" s="124"/>
      <c r="L2091" s="126"/>
    </row>
    <row r="2092" spans="1:12" s="248" customFormat="1" ht="15" customHeight="1" x14ac:dyDescent="0.25">
      <c r="A2092" s="113"/>
      <c r="B2092" s="124"/>
      <c r="C2092" s="124"/>
      <c r="D2092" s="113"/>
      <c r="E2092" s="113"/>
      <c r="F2092" s="113"/>
      <c r="G2092" s="124"/>
      <c r="H2092" s="113"/>
      <c r="I2092" s="113"/>
      <c r="J2092" s="113"/>
      <c r="K2092" s="124"/>
      <c r="L2092" s="126"/>
    </row>
    <row r="2093" spans="1:12" s="248" customFormat="1" ht="15" customHeight="1" x14ac:dyDescent="0.25">
      <c r="A2093" s="113"/>
      <c r="B2093" s="124"/>
      <c r="C2093" s="124"/>
      <c r="D2093" s="113"/>
      <c r="E2093" s="113"/>
      <c r="F2093" s="113"/>
      <c r="G2093" s="124"/>
      <c r="H2093" s="113"/>
      <c r="I2093" s="113"/>
      <c r="J2093" s="113"/>
      <c r="K2093" s="124"/>
      <c r="L2093" s="126"/>
    </row>
    <row r="2094" spans="1:12" s="248" customFormat="1" ht="15" customHeight="1" x14ac:dyDescent="0.25">
      <c r="A2094" s="113"/>
      <c r="B2094" s="124"/>
      <c r="C2094" s="124"/>
      <c r="D2094" s="113"/>
      <c r="E2094" s="113"/>
      <c r="F2094" s="113"/>
      <c r="G2094" s="124"/>
      <c r="H2094" s="113"/>
      <c r="I2094" s="113"/>
      <c r="J2094" s="113"/>
      <c r="K2094" s="124"/>
      <c r="L2094" s="126"/>
    </row>
    <row r="2095" spans="1:12" s="248" customFormat="1" ht="15" customHeight="1" x14ac:dyDescent="0.25">
      <c r="A2095" s="113"/>
      <c r="B2095" s="124"/>
      <c r="C2095" s="124"/>
      <c r="D2095" s="113"/>
      <c r="E2095" s="113"/>
      <c r="F2095" s="113"/>
      <c r="G2095" s="124"/>
      <c r="H2095" s="113"/>
      <c r="I2095" s="113"/>
      <c r="J2095" s="113"/>
      <c r="K2095" s="124"/>
      <c r="L2095" s="126"/>
    </row>
    <row r="2096" spans="1:12" s="248" customFormat="1" ht="15" customHeight="1" x14ac:dyDescent="0.25">
      <c r="A2096" s="113"/>
      <c r="B2096" s="124"/>
      <c r="C2096" s="124"/>
      <c r="D2096" s="113"/>
      <c r="E2096" s="113"/>
      <c r="F2096" s="113"/>
      <c r="G2096" s="124"/>
      <c r="H2096" s="113"/>
      <c r="I2096" s="113"/>
      <c r="J2096" s="113"/>
      <c r="K2096" s="124"/>
      <c r="L2096" s="126"/>
    </row>
    <row r="2097" spans="1:12" s="248" customFormat="1" ht="15" customHeight="1" x14ac:dyDescent="0.25">
      <c r="A2097" s="113"/>
      <c r="B2097" s="124"/>
      <c r="C2097" s="124"/>
      <c r="D2097" s="113"/>
      <c r="E2097" s="113"/>
      <c r="F2097" s="113"/>
      <c r="G2097" s="124"/>
      <c r="H2097" s="113"/>
      <c r="I2097" s="113"/>
      <c r="J2097" s="113"/>
      <c r="K2097" s="124"/>
      <c r="L2097" s="126"/>
    </row>
    <row r="2098" spans="1:12" s="225" customFormat="1" ht="15" customHeight="1" x14ac:dyDescent="0.25">
      <c r="A2098" s="113"/>
      <c r="B2098" s="124"/>
      <c r="C2098" s="124"/>
      <c r="D2098" s="113"/>
      <c r="E2098" s="113"/>
      <c r="F2098" s="113"/>
      <c r="G2098" s="124"/>
      <c r="H2098" s="113"/>
      <c r="I2098" s="113"/>
      <c r="J2098" s="113"/>
      <c r="K2098" s="124"/>
      <c r="L2098" s="126"/>
    </row>
    <row r="2099" spans="1:12" s="225" customFormat="1" ht="15" customHeight="1" x14ac:dyDescent="0.25">
      <c r="A2099" s="113"/>
      <c r="B2099" s="124"/>
      <c r="C2099" s="124"/>
      <c r="D2099" s="113"/>
      <c r="E2099" s="113"/>
      <c r="F2099" s="113"/>
      <c r="G2099" s="124"/>
      <c r="H2099" s="113"/>
      <c r="I2099" s="113"/>
      <c r="J2099" s="113"/>
      <c r="K2099" s="124"/>
      <c r="L2099" s="126"/>
    </row>
    <row r="2100" spans="1:12" s="225" customFormat="1" ht="15" customHeight="1" x14ac:dyDescent="0.25">
      <c r="A2100" s="113"/>
      <c r="B2100" s="124"/>
      <c r="C2100" s="124"/>
      <c r="D2100" s="113"/>
      <c r="E2100" s="113"/>
      <c r="F2100" s="113"/>
      <c r="G2100" s="124"/>
      <c r="H2100" s="113"/>
      <c r="I2100" s="113"/>
      <c r="J2100" s="113"/>
      <c r="K2100" s="124"/>
      <c r="L2100" s="126"/>
    </row>
    <row r="2101" spans="1:12" s="248" customFormat="1" ht="15" customHeight="1" x14ac:dyDescent="0.25">
      <c r="A2101" s="113"/>
      <c r="B2101" s="124"/>
      <c r="C2101" s="124"/>
      <c r="D2101" s="113"/>
      <c r="E2101" s="113"/>
      <c r="F2101" s="113"/>
      <c r="G2101" s="124"/>
      <c r="H2101" s="113"/>
      <c r="I2101" s="113"/>
      <c r="J2101" s="113"/>
      <c r="K2101" s="124"/>
      <c r="L2101" s="126"/>
    </row>
    <row r="2102" spans="1:12" s="248" customFormat="1" ht="15" customHeight="1" x14ac:dyDescent="0.25">
      <c r="A2102" s="113"/>
      <c r="B2102" s="124"/>
      <c r="C2102" s="124"/>
      <c r="D2102" s="113"/>
      <c r="E2102" s="113"/>
      <c r="F2102" s="113"/>
      <c r="G2102" s="124"/>
      <c r="H2102" s="113"/>
      <c r="I2102" s="113"/>
      <c r="J2102" s="113"/>
      <c r="K2102" s="124"/>
      <c r="L2102" s="126"/>
    </row>
    <row r="2103" spans="1:12" s="225" customFormat="1" ht="15" customHeight="1" x14ac:dyDescent="0.25">
      <c r="A2103" s="113"/>
      <c r="B2103" s="124"/>
      <c r="C2103" s="124"/>
      <c r="D2103" s="113"/>
      <c r="E2103" s="113"/>
      <c r="F2103" s="113"/>
      <c r="G2103" s="124"/>
      <c r="H2103" s="113"/>
      <c r="I2103" s="113"/>
      <c r="J2103" s="113"/>
      <c r="K2103" s="124"/>
      <c r="L2103" s="126"/>
    </row>
    <row r="2104" spans="1:12" s="248" customFormat="1" ht="15" customHeight="1" x14ac:dyDescent="0.25">
      <c r="A2104" s="113"/>
      <c r="B2104" s="124"/>
      <c r="C2104" s="124"/>
      <c r="D2104" s="113"/>
      <c r="E2104" s="113"/>
      <c r="F2104" s="113"/>
      <c r="G2104" s="124"/>
      <c r="H2104" s="113"/>
      <c r="I2104" s="113"/>
      <c r="J2104" s="113"/>
      <c r="K2104" s="124"/>
      <c r="L2104" s="126"/>
    </row>
    <row r="2105" spans="1:12" s="225" customFormat="1" ht="15" customHeight="1" x14ac:dyDescent="0.25">
      <c r="A2105" s="113"/>
      <c r="B2105" s="124"/>
      <c r="C2105" s="124"/>
      <c r="D2105" s="113"/>
      <c r="E2105" s="113"/>
      <c r="F2105" s="113"/>
      <c r="G2105" s="124"/>
      <c r="H2105" s="113"/>
      <c r="I2105" s="113"/>
      <c r="J2105" s="113"/>
      <c r="K2105" s="124"/>
      <c r="L2105" s="126"/>
    </row>
    <row r="2106" spans="1:12" s="248" customFormat="1" ht="15" customHeight="1" x14ac:dyDescent="0.25">
      <c r="A2106" s="113"/>
      <c r="B2106" s="124"/>
      <c r="C2106" s="124"/>
      <c r="D2106" s="113"/>
      <c r="E2106" s="113"/>
      <c r="F2106" s="113"/>
      <c r="G2106" s="124"/>
      <c r="H2106" s="113"/>
      <c r="I2106" s="113"/>
      <c r="J2106" s="113"/>
      <c r="K2106" s="124"/>
      <c r="L2106" s="126"/>
    </row>
    <row r="2128" spans="1:12" s="145" customFormat="1" ht="15" customHeight="1" x14ac:dyDescent="0.25">
      <c r="A2128" s="113"/>
      <c r="B2128" s="124"/>
      <c r="C2128" s="124"/>
      <c r="D2128" s="113"/>
      <c r="E2128" s="113"/>
      <c r="F2128" s="113"/>
      <c r="G2128" s="124"/>
      <c r="H2128" s="113"/>
      <c r="I2128" s="113"/>
      <c r="J2128" s="113"/>
      <c r="K2128" s="124"/>
      <c r="L2128" s="126"/>
    </row>
    <row r="2129" spans="1:12" s="145" customFormat="1" ht="15" customHeight="1" x14ac:dyDescent="0.25">
      <c r="A2129" s="113"/>
      <c r="B2129" s="124"/>
      <c r="C2129" s="124"/>
      <c r="D2129" s="113"/>
      <c r="E2129" s="113"/>
      <c r="F2129" s="113"/>
      <c r="G2129" s="124"/>
      <c r="H2129" s="113"/>
      <c r="I2129" s="113"/>
      <c r="J2129" s="113"/>
      <c r="K2129" s="124"/>
      <c r="L2129" s="126"/>
    </row>
    <row r="2130" spans="1:12" s="145" customFormat="1" ht="15" customHeight="1" x14ac:dyDescent="0.25">
      <c r="A2130" s="113"/>
      <c r="B2130" s="124"/>
      <c r="C2130" s="124"/>
      <c r="D2130" s="113"/>
      <c r="E2130" s="113"/>
      <c r="F2130" s="113"/>
      <c r="G2130" s="124"/>
      <c r="H2130" s="113"/>
      <c r="I2130" s="113"/>
      <c r="J2130" s="113"/>
      <c r="K2130" s="124"/>
      <c r="L2130" s="126"/>
    </row>
    <row r="2131" spans="1:12" s="145" customFormat="1" ht="15" customHeight="1" x14ac:dyDescent="0.25">
      <c r="A2131" s="113"/>
      <c r="B2131" s="124"/>
      <c r="C2131" s="124"/>
      <c r="D2131" s="113"/>
      <c r="E2131" s="113"/>
      <c r="F2131" s="113"/>
      <c r="G2131" s="124"/>
      <c r="H2131" s="113"/>
      <c r="I2131" s="113"/>
      <c r="J2131" s="113"/>
      <c r="K2131" s="124"/>
      <c r="L2131" s="126"/>
    </row>
    <row r="2133" spans="1:12" s="145" customFormat="1" ht="15" customHeight="1" x14ac:dyDescent="0.25">
      <c r="A2133" s="113"/>
      <c r="B2133" s="124"/>
      <c r="C2133" s="124"/>
      <c r="D2133" s="113"/>
      <c r="E2133" s="113"/>
      <c r="F2133" s="113"/>
      <c r="G2133" s="124"/>
      <c r="H2133" s="113"/>
      <c r="I2133" s="113"/>
      <c r="J2133" s="113"/>
      <c r="K2133" s="124"/>
      <c r="L2133" s="126"/>
    </row>
    <row r="2134" spans="1:12" s="145" customFormat="1" ht="15" customHeight="1" x14ac:dyDescent="0.25">
      <c r="A2134" s="113"/>
      <c r="B2134" s="124"/>
      <c r="C2134" s="124"/>
      <c r="D2134" s="113"/>
      <c r="E2134" s="113"/>
      <c r="F2134" s="113"/>
      <c r="G2134" s="124"/>
      <c r="H2134" s="113"/>
      <c r="I2134" s="113"/>
      <c r="J2134" s="113"/>
      <c r="K2134" s="124"/>
      <c r="L2134" s="126"/>
    </row>
    <row r="2135" spans="1:12" s="145" customFormat="1" ht="15" customHeight="1" x14ac:dyDescent="0.25">
      <c r="A2135" s="113"/>
      <c r="B2135" s="124"/>
      <c r="C2135" s="124"/>
      <c r="D2135" s="113"/>
      <c r="E2135" s="113"/>
      <c r="F2135" s="113"/>
      <c r="G2135" s="124"/>
      <c r="H2135" s="113"/>
      <c r="I2135" s="113"/>
      <c r="J2135" s="113"/>
      <c r="K2135" s="124"/>
      <c r="L2135" s="126"/>
    </row>
    <row r="2136" spans="1:12" s="145" customFormat="1" ht="15" customHeight="1" x14ac:dyDescent="0.25">
      <c r="A2136" s="113"/>
      <c r="B2136" s="124"/>
      <c r="C2136" s="124"/>
      <c r="D2136" s="113"/>
      <c r="E2136" s="113"/>
      <c r="F2136" s="113"/>
      <c r="G2136" s="124"/>
      <c r="H2136" s="113"/>
      <c r="I2136" s="113"/>
      <c r="J2136" s="113"/>
      <c r="K2136" s="124"/>
      <c r="L2136" s="126"/>
    </row>
    <row r="2138" spans="1:12" s="145" customFormat="1" ht="15" customHeight="1" x14ac:dyDescent="0.25">
      <c r="A2138" s="113"/>
      <c r="B2138" s="124"/>
      <c r="C2138" s="124"/>
      <c r="D2138" s="113"/>
      <c r="E2138" s="113"/>
      <c r="F2138" s="113"/>
      <c r="G2138" s="124"/>
      <c r="H2138" s="113"/>
      <c r="I2138" s="113"/>
      <c r="J2138" s="113"/>
      <c r="K2138" s="124"/>
      <c r="L2138" s="126"/>
    </row>
    <row r="2139" spans="1:12" s="145" customFormat="1" ht="15" customHeight="1" x14ac:dyDescent="0.25">
      <c r="A2139" s="113"/>
      <c r="B2139" s="124"/>
      <c r="C2139" s="124"/>
      <c r="D2139" s="113"/>
      <c r="E2139" s="113"/>
      <c r="F2139" s="113"/>
      <c r="G2139" s="124"/>
      <c r="H2139" s="113"/>
      <c r="I2139" s="113"/>
      <c r="J2139" s="113"/>
      <c r="K2139" s="124"/>
      <c r="L2139" s="126"/>
    </row>
    <row r="2140" spans="1:12" s="145" customFormat="1" ht="15" customHeight="1" x14ac:dyDescent="0.25">
      <c r="A2140" s="113"/>
      <c r="B2140" s="124"/>
      <c r="C2140" s="124"/>
      <c r="D2140" s="113"/>
      <c r="E2140" s="113"/>
      <c r="F2140" s="113"/>
      <c r="G2140" s="124"/>
      <c r="H2140" s="113"/>
      <c r="I2140" s="113"/>
      <c r="J2140" s="113"/>
      <c r="K2140" s="124"/>
      <c r="L2140" s="126"/>
    </row>
    <row r="2141" spans="1:12" s="145" customFormat="1" ht="15" customHeight="1" x14ac:dyDescent="0.25">
      <c r="A2141" s="113"/>
      <c r="B2141" s="124"/>
      <c r="C2141" s="124"/>
      <c r="D2141" s="113"/>
      <c r="E2141" s="113"/>
      <c r="F2141" s="113"/>
      <c r="G2141" s="124"/>
      <c r="H2141" s="113"/>
      <c r="I2141" s="113"/>
      <c r="J2141" s="113"/>
      <c r="K2141" s="124"/>
      <c r="L2141" s="126"/>
    </row>
    <row r="2142" spans="1:12" s="145" customFormat="1" ht="15" customHeight="1" x14ac:dyDescent="0.25">
      <c r="A2142" s="113"/>
      <c r="B2142" s="124"/>
      <c r="C2142" s="124"/>
      <c r="D2142" s="113"/>
      <c r="E2142" s="113"/>
      <c r="F2142" s="113"/>
      <c r="G2142" s="124"/>
      <c r="H2142" s="113"/>
      <c r="I2142" s="113"/>
      <c r="J2142" s="113"/>
      <c r="K2142" s="124"/>
      <c r="L2142" s="126"/>
    </row>
    <row r="2143" spans="1:12" s="145" customFormat="1" ht="15" customHeight="1" x14ac:dyDescent="0.25">
      <c r="A2143" s="113"/>
      <c r="B2143" s="124"/>
      <c r="C2143" s="124"/>
      <c r="D2143" s="113"/>
      <c r="E2143" s="113"/>
      <c r="F2143" s="113"/>
      <c r="G2143" s="124"/>
      <c r="H2143" s="113"/>
      <c r="I2143" s="113"/>
      <c r="J2143" s="113"/>
      <c r="K2143" s="124"/>
      <c r="L2143" s="126"/>
    </row>
    <row r="2144" spans="1:12" s="145" customFormat="1" ht="15" customHeight="1" x14ac:dyDescent="0.25">
      <c r="A2144" s="113"/>
      <c r="B2144" s="124"/>
      <c r="C2144" s="124"/>
      <c r="D2144" s="113"/>
      <c r="E2144" s="113"/>
      <c r="F2144" s="113"/>
      <c r="G2144" s="124"/>
      <c r="H2144" s="113"/>
      <c r="I2144" s="113"/>
      <c r="J2144" s="113"/>
      <c r="K2144" s="124"/>
      <c r="L2144" s="126"/>
    </row>
    <row r="2145" spans="1:12" s="145" customFormat="1" ht="15" customHeight="1" x14ac:dyDescent="0.25">
      <c r="A2145" s="113"/>
      <c r="B2145" s="124"/>
      <c r="C2145" s="124"/>
      <c r="D2145" s="113"/>
      <c r="E2145" s="113"/>
      <c r="F2145" s="113"/>
      <c r="G2145" s="124"/>
      <c r="H2145" s="113"/>
      <c r="I2145" s="113"/>
      <c r="J2145" s="113"/>
      <c r="K2145" s="124"/>
      <c r="L2145" s="126"/>
    </row>
    <row r="2146" spans="1:12" s="145" customFormat="1" ht="15" customHeight="1" x14ac:dyDescent="0.25">
      <c r="A2146" s="113"/>
      <c r="B2146" s="124"/>
      <c r="C2146" s="124"/>
      <c r="D2146" s="113"/>
      <c r="E2146" s="113"/>
      <c r="F2146" s="113"/>
      <c r="G2146" s="124"/>
      <c r="H2146" s="113"/>
      <c r="I2146" s="113"/>
      <c r="J2146" s="113"/>
      <c r="K2146" s="124"/>
      <c r="L2146" s="126"/>
    </row>
    <row r="2147" spans="1:12" s="145" customFormat="1" ht="15" customHeight="1" x14ac:dyDescent="0.25">
      <c r="A2147" s="113"/>
      <c r="B2147" s="124"/>
      <c r="C2147" s="124"/>
      <c r="D2147" s="113"/>
      <c r="E2147" s="113"/>
      <c r="F2147" s="113"/>
      <c r="G2147" s="124"/>
      <c r="H2147" s="113"/>
      <c r="I2147" s="113"/>
      <c r="J2147" s="113"/>
      <c r="K2147" s="124"/>
      <c r="L2147" s="126"/>
    </row>
    <row r="2148" spans="1:12" s="145" customFormat="1" ht="15" customHeight="1" x14ac:dyDescent="0.25">
      <c r="A2148" s="113"/>
      <c r="B2148" s="124"/>
      <c r="C2148" s="124"/>
      <c r="D2148" s="113"/>
      <c r="E2148" s="113"/>
      <c r="F2148" s="113"/>
      <c r="G2148" s="124"/>
      <c r="H2148" s="113"/>
      <c r="I2148" s="113"/>
      <c r="J2148" s="113"/>
      <c r="K2148" s="124"/>
      <c r="L2148" s="126"/>
    </row>
    <row r="2149" spans="1:12" s="145" customFormat="1" ht="15" customHeight="1" x14ac:dyDescent="0.25">
      <c r="A2149" s="113"/>
      <c r="B2149" s="124"/>
      <c r="C2149" s="124"/>
      <c r="D2149" s="113"/>
      <c r="E2149" s="113"/>
      <c r="F2149" s="113"/>
      <c r="G2149" s="124"/>
      <c r="H2149" s="113"/>
      <c r="I2149" s="113"/>
      <c r="J2149" s="113"/>
      <c r="K2149" s="124"/>
      <c r="L2149" s="126"/>
    </row>
    <row r="2150" spans="1:12" s="145" customFormat="1" ht="15" customHeight="1" x14ac:dyDescent="0.25">
      <c r="A2150" s="113"/>
      <c r="B2150" s="124"/>
      <c r="C2150" s="124"/>
      <c r="D2150" s="113"/>
      <c r="E2150" s="113"/>
      <c r="F2150" s="113"/>
      <c r="G2150" s="124"/>
      <c r="H2150" s="113"/>
      <c r="I2150" s="113"/>
      <c r="J2150" s="113"/>
      <c r="K2150" s="124"/>
      <c r="L2150" s="126"/>
    </row>
    <row r="2151" spans="1:12" s="145" customFormat="1" ht="15" customHeight="1" x14ac:dyDescent="0.25">
      <c r="A2151" s="113"/>
      <c r="B2151" s="124"/>
      <c r="C2151" s="124"/>
      <c r="D2151" s="113"/>
      <c r="E2151" s="113"/>
      <c r="F2151" s="113"/>
      <c r="G2151" s="124"/>
      <c r="H2151" s="113"/>
      <c r="I2151" s="113"/>
      <c r="J2151" s="113"/>
      <c r="K2151" s="124"/>
      <c r="L2151" s="126"/>
    </row>
    <row r="2167" spans="1:12" s="145" customFormat="1" ht="15" customHeight="1" x14ac:dyDescent="0.25">
      <c r="A2167" s="113"/>
      <c r="B2167" s="124"/>
      <c r="C2167" s="124"/>
      <c r="D2167" s="113"/>
      <c r="E2167" s="113"/>
      <c r="F2167" s="113"/>
      <c r="G2167" s="124"/>
      <c r="H2167" s="113"/>
      <c r="I2167" s="113"/>
      <c r="J2167" s="113"/>
      <c r="K2167" s="124"/>
      <c r="L2167" s="126"/>
    </row>
    <row r="2168" spans="1:12" s="145" customFormat="1" ht="15" customHeight="1" x14ac:dyDescent="0.25">
      <c r="A2168" s="113"/>
      <c r="B2168" s="124"/>
      <c r="C2168" s="124"/>
      <c r="D2168" s="113"/>
      <c r="E2168" s="113"/>
      <c r="F2168" s="113"/>
      <c r="G2168" s="124"/>
      <c r="H2168" s="113"/>
      <c r="I2168" s="113"/>
      <c r="J2168" s="113"/>
      <c r="K2168" s="124"/>
      <c r="L2168" s="126"/>
    </row>
    <row r="2169" spans="1:12" s="145" customFormat="1" ht="15" customHeight="1" x14ac:dyDescent="0.25">
      <c r="A2169" s="113"/>
      <c r="B2169" s="124"/>
      <c r="C2169" s="124"/>
      <c r="D2169" s="113"/>
      <c r="E2169" s="113"/>
      <c r="F2169" s="113"/>
      <c r="G2169" s="124"/>
      <c r="H2169" s="113"/>
      <c r="I2169" s="113"/>
      <c r="J2169" s="113"/>
      <c r="K2169" s="124"/>
      <c r="L2169" s="126"/>
    </row>
    <row r="2170" spans="1:12" s="145" customFormat="1" ht="15" customHeight="1" x14ac:dyDescent="0.25">
      <c r="A2170" s="113"/>
      <c r="B2170" s="124"/>
      <c r="C2170" s="124"/>
      <c r="D2170" s="113"/>
      <c r="E2170" s="113"/>
      <c r="F2170" s="113"/>
      <c r="G2170" s="124"/>
      <c r="H2170" s="113"/>
      <c r="I2170" s="113"/>
      <c r="J2170" s="113"/>
      <c r="K2170" s="124"/>
      <c r="L2170" s="126"/>
    </row>
    <row r="2171" spans="1:12" s="145" customFormat="1" ht="15" customHeight="1" x14ac:dyDescent="0.25">
      <c r="A2171" s="113"/>
      <c r="B2171" s="124"/>
      <c r="C2171" s="124"/>
      <c r="D2171" s="113"/>
      <c r="E2171" s="113"/>
      <c r="F2171" s="113"/>
      <c r="G2171" s="124"/>
      <c r="H2171" s="113"/>
      <c r="I2171" s="113"/>
      <c r="J2171" s="113"/>
      <c r="K2171" s="124"/>
      <c r="L2171" s="126"/>
    </row>
    <row r="2172" spans="1:12" s="145" customFormat="1" ht="15" customHeight="1" x14ac:dyDescent="0.25">
      <c r="A2172" s="113"/>
      <c r="B2172" s="124"/>
      <c r="C2172" s="124"/>
      <c r="D2172" s="113"/>
      <c r="E2172" s="113"/>
      <c r="F2172" s="113"/>
      <c r="G2172" s="124"/>
      <c r="H2172" s="113"/>
      <c r="I2172" s="113"/>
      <c r="J2172" s="113"/>
      <c r="K2172" s="124"/>
      <c r="L2172" s="126"/>
    </row>
    <row r="2173" spans="1:12" s="145" customFormat="1" ht="15" customHeight="1" x14ac:dyDescent="0.25">
      <c r="A2173" s="113"/>
      <c r="B2173" s="124"/>
      <c r="C2173" s="124"/>
      <c r="D2173" s="113"/>
      <c r="E2173" s="113"/>
      <c r="F2173" s="113"/>
      <c r="G2173" s="124"/>
      <c r="H2173" s="113"/>
      <c r="I2173" s="113"/>
      <c r="J2173" s="113"/>
      <c r="K2173" s="124"/>
      <c r="L2173" s="126"/>
    </row>
    <row r="2174" spans="1:12" s="145" customFormat="1" ht="15" customHeight="1" x14ac:dyDescent="0.25">
      <c r="A2174" s="113"/>
      <c r="B2174" s="124"/>
      <c r="C2174" s="124"/>
      <c r="D2174" s="113"/>
      <c r="E2174" s="113"/>
      <c r="F2174" s="113"/>
      <c r="G2174" s="124"/>
      <c r="H2174" s="113"/>
      <c r="I2174" s="113"/>
      <c r="J2174" s="113"/>
      <c r="K2174" s="124"/>
      <c r="L2174" s="126"/>
    </row>
    <row r="2175" spans="1:12" s="145" customFormat="1" ht="15" customHeight="1" x14ac:dyDescent="0.25">
      <c r="A2175" s="113"/>
      <c r="B2175" s="124"/>
      <c r="C2175" s="124"/>
      <c r="D2175" s="113"/>
      <c r="E2175" s="113"/>
      <c r="F2175" s="113"/>
      <c r="G2175" s="124"/>
      <c r="H2175" s="113"/>
      <c r="I2175" s="113"/>
      <c r="J2175" s="113"/>
      <c r="K2175" s="124"/>
      <c r="L2175" s="126"/>
    </row>
    <row r="2254" spans="1:12" s="145" customFormat="1" ht="15" customHeight="1" x14ac:dyDescent="0.25">
      <c r="A2254" s="113"/>
      <c r="B2254" s="124"/>
      <c r="C2254" s="124"/>
      <c r="D2254" s="113"/>
      <c r="E2254" s="113"/>
      <c r="F2254" s="113"/>
      <c r="G2254" s="124"/>
      <c r="H2254" s="113"/>
      <c r="I2254" s="113"/>
      <c r="J2254" s="113"/>
      <c r="K2254" s="124"/>
      <c r="L2254" s="126"/>
    </row>
    <row r="2255" spans="1:12" s="145" customFormat="1" ht="15" customHeight="1" x14ac:dyDescent="0.25">
      <c r="A2255" s="113"/>
      <c r="B2255" s="124"/>
      <c r="C2255" s="124"/>
      <c r="D2255" s="113"/>
      <c r="E2255" s="113"/>
      <c r="F2255" s="113"/>
      <c r="G2255" s="124"/>
      <c r="H2255" s="113"/>
      <c r="I2255" s="113"/>
      <c r="J2255" s="113"/>
      <c r="K2255" s="124"/>
      <c r="L2255" s="126"/>
    </row>
    <row r="2256" spans="1:12" s="145" customFormat="1" ht="15" customHeight="1" x14ac:dyDescent="0.25">
      <c r="A2256" s="113"/>
      <c r="B2256" s="124"/>
      <c r="C2256" s="124"/>
      <c r="D2256" s="113"/>
      <c r="E2256" s="113"/>
      <c r="F2256" s="113"/>
      <c r="G2256" s="124"/>
      <c r="H2256" s="113"/>
      <c r="I2256" s="113"/>
      <c r="J2256" s="113"/>
      <c r="K2256" s="124"/>
      <c r="L2256" s="126"/>
    </row>
    <row r="2257" spans="1:12" s="145" customFormat="1" ht="15" customHeight="1" x14ac:dyDescent="0.25">
      <c r="A2257" s="113"/>
      <c r="B2257" s="124"/>
      <c r="C2257" s="124"/>
      <c r="D2257" s="113"/>
      <c r="E2257" s="113"/>
      <c r="F2257" s="113"/>
      <c r="G2257" s="124"/>
      <c r="H2257" s="113"/>
      <c r="I2257" s="113"/>
      <c r="J2257" s="113"/>
      <c r="K2257" s="124"/>
      <c r="L2257" s="126"/>
    </row>
    <row r="2259" spans="1:12" s="145" customFormat="1" ht="15" customHeight="1" x14ac:dyDescent="0.25">
      <c r="A2259" s="113"/>
      <c r="B2259" s="124"/>
      <c r="C2259" s="124"/>
      <c r="D2259" s="113"/>
      <c r="E2259" s="113"/>
      <c r="F2259" s="113"/>
      <c r="G2259" s="124"/>
      <c r="H2259" s="113"/>
      <c r="I2259" s="113"/>
      <c r="J2259" s="113"/>
      <c r="K2259" s="124"/>
      <c r="L2259" s="126"/>
    </row>
    <row r="2260" spans="1:12" s="145" customFormat="1" ht="15" customHeight="1" x14ac:dyDescent="0.25">
      <c r="A2260" s="113"/>
      <c r="B2260" s="124"/>
      <c r="C2260" s="124"/>
      <c r="D2260" s="113"/>
      <c r="E2260" s="113"/>
      <c r="F2260" s="113"/>
      <c r="G2260" s="124"/>
      <c r="H2260" s="113"/>
      <c r="I2260" s="113"/>
      <c r="J2260" s="113"/>
      <c r="K2260" s="124"/>
      <c r="L2260" s="126"/>
    </row>
    <row r="2261" spans="1:12" s="145" customFormat="1" ht="15" customHeight="1" x14ac:dyDescent="0.25">
      <c r="A2261" s="113"/>
      <c r="B2261" s="124"/>
      <c r="C2261" s="124"/>
      <c r="D2261" s="113"/>
      <c r="E2261" s="113"/>
      <c r="F2261" s="113"/>
      <c r="G2261" s="124"/>
      <c r="H2261" s="113"/>
      <c r="I2261" s="113"/>
      <c r="J2261" s="113"/>
      <c r="K2261" s="124"/>
      <c r="L2261" s="126"/>
    </row>
    <row r="2262" spans="1:12" s="145" customFormat="1" ht="15" customHeight="1" x14ac:dyDescent="0.25">
      <c r="A2262" s="113"/>
      <c r="B2262" s="124"/>
      <c r="C2262" s="124"/>
      <c r="D2262" s="113"/>
      <c r="E2262" s="113"/>
      <c r="F2262" s="113"/>
      <c r="G2262" s="124"/>
      <c r="H2262" s="113"/>
      <c r="I2262" s="113"/>
      <c r="J2262" s="113"/>
      <c r="K2262" s="124"/>
      <c r="L2262" s="126"/>
    </row>
    <row r="2264" spans="1:12" s="145" customFormat="1" ht="15" customHeight="1" x14ac:dyDescent="0.25">
      <c r="A2264" s="113"/>
      <c r="B2264" s="124"/>
      <c r="C2264" s="124"/>
      <c r="D2264" s="113"/>
      <c r="E2264" s="113"/>
      <c r="F2264" s="113"/>
      <c r="G2264" s="124"/>
      <c r="H2264" s="113"/>
      <c r="I2264" s="113"/>
      <c r="J2264" s="113"/>
      <c r="K2264" s="124"/>
      <c r="L2264" s="126"/>
    </row>
    <row r="2265" spans="1:12" s="145" customFormat="1" ht="15" customHeight="1" x14ac:dyDescent="0.25">
      <c r="A2265" s="113"/>
      <c r="B2265" s="124"/>
      <c r="C2265" s="124"/>
      <c r="D2265" s="113"/>
      <c r="E2265" s="113"/>
      <c r="F2265" s="113"/>
      <c r="G2265" s="124"/>
      <c r="H2265" s="113"/>
      <c r="I2265" s="113"/>
      <c r="J2265" s="113"/>
      <c r="K2265" s="124"/>
      <c r="L2265" s="126"/>
    </row>
    <row r="2266" spans="1:12" s="145" customFormat="1" ht="15" customHeight="1" x14ac:dyDescent="0.25">
      <c r="A2266" s="113"/>
      <c r="B2266" s="124"/>
      <c r="C2266" s="124"/>
      <c r="D2266" s="113"/>
      <c r="E2266" s="113"/>
      <c r="F2266" s="113"/>
      <c r="G2266" s="124"/>
      <c r="H2266" s="113"/>
      <c r="I2266" s="113"/>
      <c r="J2266" s="113"/>
      <c r="K2266" s="124"/>
      <c r="L2266" s="126"/>
    </row>
    <row r="2267" spans="1:12" s="145" customFormat="1" ht="15" customHeight="1" x14ac:dyDescent="0.25">
      <c r="A2267" s="113"/>
      <c r="B2267" s="124"/>
      <c r="C2267" s="124"/>
      <c r="D2267" s="113"/>
      <c r="E2267" s="113"/>
      <c r="F2267" s="113"/>
      <c r="G2267" s="124"/>
      <c r="H2267" s="113"/>
      <c r="I2267" s="113"/>
      <c r="J2267" s="113"/>
      <c r="K2267" s="124"/>
      <c r="L2267" s="126"/>
    </row>
    <row r="2268" spans="1:12" s="145" customFormat="1" ht="15" customHeight="1" x14ac:dyDescent="0.25">
      <c r="A2268" s="113"/>
      <c r="B2268" s="124"/>
      <c r="C2268" s="124"/>
      <c r="D2268" s="113"/>
      <c r="E2268" s="113"/>
      <c r="F2268" s="113"/>
      <c r="G2268" s="124"/>
      <c r="H2268" s="113"/>
      <c r="I2268" s="113"/>
      <c r="J2268" s="113"/>
      <c r="K2268" s="124"/>
      <c r="L2268" s="126"/>
    </row>
    <row r="2269" spans="1:12" s="145" customFormat="1" ht="15" customHeight="1" x14ac:dyDescent="0.25">
      <c r="A2269" s="113"/>
      <c r="B2269" s="124"/>
      <c r="C2269" s="124"/>
      <c r="D2269" s="113"/>
      <c r="E2269" s="113"/>
      <c r="F2269" s="113"/>
      <c r="G2269" s="124"/>
      <c r="H2269" s="113"/>
      <c r="I2269" s="113"/>
      <c r="J2269" s="113"/>
      <c r="K2269" s="124"/>
      <c r="L2269" s="126"/>
    </row>
    <row r="2270" spans="1:12" s="145" customFormat="1" ht="15" customHeight="1" x14ac:dyDescent="0.25">
      <c r="A2270" s="113"/>
      <c r="B2270" s="124"/>
      <c r="C2270" s="124"/>
      <c r="D2270" s="113"/>
      <c r="E2270" s="113"/>
      <c r="F2270" s="113"/>
      <c r="G2270" s="124"/>
      <c r="H2270" s="113"/>
      <c r="I2270" s="113"/>
      <c r="J2270" s="113"/>
      <c r="K2270" s="124"/>
      <c r="L2270" s="126"/>
    </row>
    <row r="2271" spans="1:12" s="145" customFormat="1" ht="15" customHeight="1" x14ac:dyDescent="0.25">
      <c r="A2271" s="113"/>
      <c r="B2271" s="124"/>
      <c r="C2271" s="124"/>
      <c r="D2271" s="113"/>
      <c r="E2271" s="113"/>
      <c r="F2271" s="113"/>
      <c r="G2271" s="124"/>
      <c r="H2271" s="113"/>
      <c r="I2271" s="113"/>
      <c r="J2271" s="113"/>
      <c r="K2271" s="124"/>
      <c r="L2271" s="126"/>
    </row>
    <row r="2272" spans="1:12" s="145" customFormat="1" ht="15" customHeight="1" x14ac:dyDescent="0.25">
      <c r="A2272" s="113"/>
      <c r="B2272" s="124"/>
      <c r="C2272" s="124"/>
      <c r="D2272" s="113"/>
      <c r="E2272" s="113"/>
      <c r="F2272" s="113"/>
      <c r="G2272" s="124"/>
      <c r="H2272" s="113"/>
      <c r="I2272" s="113"/>
      <c r="J2272" s="113"/>
      <c r="K2272" s="124"/>
      <c r="L2272" s="126"/>
    </row>
    <row r="2273" spans="1:12" s="145" customFormat="1" ht="15" customHeight="1" x14ac:dyDescent="0.25">
      <c r="A2273" s="113"/>
      <c r="B2273" s="124"/>
      <c r="C2273" s="124"/>
      <c r="D2273" s="113"/>
      <c r="E2273" s="113"/>
      <c r="F2273" s="113"/>
      <c r="G2273" s="124"/>
      <c r="H2273" s="113"/>
      <c r="I2273" s="113"/>
      <c r="J2273" s="113"/>
      <c r="K2273" s="124"/>
      <c r="L2273" s="126"/>
    </row>
    <row r="2274" spans="1:12" s="145" customFormat="1" ht="15" customHeight="1" x14ac:dyDescent="0.25">
      <c r="A2274" s="113"/>
      <c r="B2274" s="124"/>
      <c r="C2274" s="124"/>
      <c r="D2274" s="113"/>
      <c r="E2274" s="113"/>
      <c r="F2274" s="113"/>
      <c r="G2274" s="124"/>
      <c r="H2274" s="113"/>
      <c r="I2274" s="113"/>
      <c r="J2274" s="113"/>
      <c r="K2274" s="124"/>
      <c r="L2274" s="126"/>
    </row>
    <row r="2275" spans="1:12" s="145" customFormat="1" ht="15" customHeight="1" x14ac:dyDescent="0.25">
      <c r="A2275" s="113"/>
      <c r="B2275" s="124"/>
      <c r="C2275" s="124"/>
      <c r="D2275" s="113"/>
      <c r="E2275" s="113"/>
      <c r="F2275" s="113"/>
      <c r="G2275" s="124"/>
      <c r="H2275" s="113"/>
      <c r="I2275" s="113"/>
      <c r="J2275" s="113"/>
      <c r="K2275" s="124"/>
      <c r="L2275" s="126"/>
    </row>
    <row r="2276" spans="1:12" s="145" customFormat="1" ht="15" customHeight="1" x14ac:dyDescent="0.25">
      <c r="A2276" s="113"/>
      <c r="B2276" s="124"/>
      <c r="C2276" s="124"/>
      <c r="D2276" s="113"/>
      <c r="E2276" s="113"/>
      <c r="F2276" s="113"/>
      <c r="G2276" s="124"/>
      <c r="H2276" s="113"/>
      <c r="I2276" s="113"/>
      <c r="J2276" s="113"/>
      <c r="K2276" s="124"/>
      <c r="L2276" s="126"/>
    </row>
    <row r="2277" spans="1:12" s="145" customFormat="1" ht="15" customHeight="1" x14ac:dyDescent="0.25">
      <c r="A2277" s="113"/>
      <c r="B2277" s="124"/>
      <c r="C2277" s="124"/>
      <c r="D2277" s="113"/>
      <c r="E2277" s="113"/>
      <c r="F2277" s="113"/>
      <c r="G2277" s="124"/>
      <c r="H2277" s="113"/>
      <c r="I2277" s="113"/>
      <c r="J2277" s="113"/>
      <c r="K2277" s="124"/>
      <c r="L2277" s="126"/>
    </row>
    <row r="2292" spans="1:12" s="145" customFormat="1" ht="15" customHeight="1" x14ac:dyDescent="0.25">
      <c r="A2292" s="113"/>
      <c r="B2292" s="124"/>
      <c r="C2292" s="124"/>
      <c r="D2292" s="113"/>
      <c r="E2292" s="113"/>
      <c r="F2292" s="113"/>
      <c r="G2292" s="124"/>
      <c r="H2292" s="113"/>
      <c r="I2292" s="113"/>
      <c r="J2292" s="113"/>
      <c r="K2292" s="124"/>
      <c r="L2292" s="126"/>
    </row>
    <row r="2293" spans="1:12" s="145" customFormat="1" ht="15" customHeight="1" x14ac:dyDescent="0.25">
      <c r="A2293" s="113"/>
      <c r="B2293" s="124"/>
      <c r="C2293" s="124"/>
      <c r="D2293" s="113"/>
      <c r="E2293" s="113"/>
      <c r="F2293" s="113"/>
      <c r="G2293" s="124"/>
      <c r="H2293" s="113"/>
      <c r="I2293" s="113"/>
      <c r="J2293" s="113"/>
      <c r="K2293" s="124"/>
      <c r="L2293" s="126"/>
    </row>
    <row r="2294" spans="1:12" s="145" customFormat="1" ht="15" customHeight="1" x14ac:dyDescent="0.25">
      <c r="A2294" s="113"/>
      <c r="B2294" s="124"/>
      <c r="C2294" s="124"/>
      <c r="D2294" s="113"/>
      <c r="E2294" s="113"/>
      <c r="F2294" s="113"/>
      <c r="G2294" s="124"/>
      <c r="H2294" s="113"/>
      <c r="I2294" s="113"/>
      <c r="J2294" s="113"/>
      <c r="K2294" s="124"/>
      <c r="L2294" s="126"/>
    </row>
    <row r="2295" spans="1:12" s="145" customFormat="1" ht="15" customHeight="1" x14ac:dyDescent="0.25">
      <c r="A2295" s="113"/>
      <c r="B2295" s="124"/>
      <c r="C2295" s="124"/>
      <c r="D2295" s="113"/>
      <c r="E2295" s="113"/>
      <c r="F2295" s="113"/>
      <c r="G2295" s="124"/>
      <c r="H2295" s="113"/>
      <c r="I2295" s="113"/>
      <c r="J2295" s="113"/>
      <c r="K2295" s="124"/>
      <c r="L2295" s="126"/>
    </row>
    <row r="2296" spans="1:12" s="145" customFormat="1" ht="15" customHeight="1" x14ac:dyDescent="0.25">
      <c r="A2296" s="113"/>
      <c r="B2296" s="124"/>
      <c r="C2296" s="124"/>
      <c r="D2296" s="113"/>
      <c r="E2296" s="113"/>
      <c r="F2296" s="113"/>
      <c r="G2296" s="124"/>
      <c r="H2296" s="113"/>
      <c r="I2296" s="113"/>
      <c r="J2296" s="113"/>
      <c r="K2296" s="124"/>
      <c r="L2296" s="126"/>
    </row>
    <row r="2297" spans="1:12" s="145" customFormat="1" ht="15" customHeight="1" x14ac:dyDescent="0.25">
      <c r="A2297" s="113"/>
      <c r="B2297" s="124"/>
      <c r="C2297" s="124"/>
      <c r="D2297" s="113"/>
      <c r="E2297" s="113"/>
      <c r="F2297" s="113"/>
      <c r="G2297" s="124"/>
      <c r="H2297" s="113"/>
      <c r="I2297" s="113"/>
      <c r="J2297" s="113"/>
      <c r="K2297" s="124"/>
      <c r="L2297" s="126"/>
    </row>
    <row r="2298" spans="1:12" s="145" customFormat="1" ht="15" customHeight="1" x14ac:dyDescent="0.25">
      <c r="A2298" s="113"/>
      <c r="B2298" s="124"/>
      <c r="C2298" s="124"/>
      <c r="D2298" s="113"/>
      <c r="E2298" s="113"/>
      <c r="F2298" s="113"/>
      <c r="G2298" s="124"/>
      <c r="H2298" s="113"/>
      <c r="I2298" s="113"/>
      <c r="J2298" s="113"/>
      <c r="K2298" s="124"/>
      <c r="L2298" s="126"/>
    </row>
    <row r="2299" spans="1:12" s="145" customFormat="1" ht="15" customHeight="1" x14ac:dyDescent="0.25">
      <c r="A2299" s="113"/>
      <c r="B2299" s="124"/>
      <c r="C2299" s="124"/>
      <c r="D2299" s="113"/>
      <c r="E2299" s="113"/>
      <c r="F2299" s="113"/>
      <c r="G2299" s="124"/>
      <c r="H2299" s="113"/>
      <c r="I2299" s="113"/>
      <c r="J2299" s="113"/>
      <c r="K2299" s="124"/>
      <c r="L2299" s="126"/>
    </row>
    <row r="2300" spans="1:12" s="145" customFormat="1" ht="15" customHeight="1" x14ac:dyDescent="0.25">
      <c r="A2300" s="113"/>
      <c r="B2300" s="124"/>
      <c r="C2300" s="124"/>
      <c r="D2300" s="113"/>
      <c r="E2300" s="113"/>
      <c r="F2300" s="113"/>
      <c r="G2300" s="124"/>
      <c r="H2300" s="113"/>
      <c r="I2300" s="113"/>
      <c r="J2300" s="113"/>
      <c r="K2300" s="124"/>
      <c r="L2300" s="126"/>
    </row>
    <row r="2376" spans="1:12" s="145" customFormat="1" ht="15" customHeight="1" x14ac:dyDescent="0.25">
      <c r="A2376" s="113"/>
      <c r="B2376" s="124"/>
      <c r="C2376" s="124"/>
      <c r="D2376" s="113"/>
      <c r="E2376" s="113"/>
      <c r="F2376" s="113"/>
      <c r="G2376" s="124"/>
      <c r="H2376" s="113"/>
      <c r="I2376" s="113"/>
      <c r="J2376" s="113"/>
      <c r="K2376" s="124"/>
      <c r="L2376" s="126"/>
    </row>
    <row r="2377" spans="1:12" s="145" customFormat="1" ht="15" customHeight="1" x14ac:dyDescent="0.25">
      <c r="A2377" s="113"/>
      <c r="B2377" s="124"/>
      <c r="C2377" s="124"/>
      <c r="D2377" s="113"/>
      <c r="E2377" s="113"/>
      <c r="F2377" s="113"/>
      <c r="G2377" s="124"/>
      <c r="H2377" s="113"/>
      <c r="I2377" s="113"/>
      <c r="J2377" s="113"/>
      <c r="K2377" s="124"/>
      <c r="L2377" s="126"/>
    </row>
    <row r="2378" spans="1:12" s="145" customFormat="1" ht="15" customHeight="1" x14ac:dyDescent="0.25">
      <c r="A2378" s="113"/>
      <c r="B2378" s="124"/>
      <c r="C2378" s="124"/>
      <c r="D2378" s="113"/>
      <c r="E2378" s="113"/>
      <c r="F2378" s="113"/>
      <c r="G2378" s="124"/>
      <c r="H2378" s="113"/>
      <c r="I2378" s="113"/>
      <c r="J2378" s="113"/>
      <c r="K2378" s="124"/>
      <c r="L2378" s="126"/>
    </row>
    <row r="2379" spans="1:12" s="145" customFormat="1" ht="15" customHeight="1" x14ac:dyDescent="0.25">
      <c r="A2379" s="113"/>
      <c r="B2379" s="124"/>
      <c r="C2379" s="124"/>
      <c r="D2379" s="113"/>
      <c r="E2379" s="113"/>
      <c r="F2379" s="113"/>
      <c r="G2379" s="124"/>
      <c r="H2379" s="113"/>
      <c r="I2379" s="113"/>
      <c r="J2379" s="113"/>
      <c r="K2379" s="124"/>
      <c r="L2379" s="126"/>
    </row>
    <row r="2381" spans="1:12" s="145" customFormat="1" ht="15" customHeight="1" x14ac:dyDescent="0.25">
      <c r="A2381" s="113"/>
      <c r="B2381" s="124"/>
      <c r="C2381" s="124"/>
      <c r="D2381" s="113"/>
      <c r="E2381" s="113"/>
      <c r="F2381" s="113"/>
      <c r="G2381" s="124"/>
      <c r="H2381" s="113"/>
      <c r="I2381" s="113"/>
      <c r="J2381" s="113"/>
      <c r="K2381" s="124"/>
      <c r="L2381" s="126"/>
    </row>
    <row r="2382" spans="1:12" s="145" customFormat="1" ht="15" customHeight="1" x14ac:dyDescent="0.25">
      <c r="A2382" s="113"/>
      <c r="B2382" s="124"/>
      <c r="C2382" s="124"/>
      <c r="D2382" s="113"/>
      <c r="E2382" s="113"/>
      <c r="F2382" s="113"/>
      <c r="G2382" s="124"/>
      <c r="H2382" s="113"/>
      <c r="I2382" s="113"/>
      <c r="J2382" s="113"/>
      <c r="K2382" s="124"/>
      <c r="L2382" s="126"/>
    </row>
    <row r="2383" spans="1:12" s="145" customFormat="1" ht="15" customHeight="1" x14ac:dyDescent="0.25">
      <c r="A2383" s="113"/>
      <c r="B2383" s="124"/>
      <c r="C2383" s="124"/>
      <c r="D2383" s="113"/>
      <c r="E2383" s="113"/>
      <c r="F2383" s="113"/>
      <c r="G2383" s="124"/>
      <c r="H2383" s="113"/>
      <c r="I2383" s="113"/>
      <c r="J2383" s="113"/>
      <c r="K2383" s="124"/>
      <c r="L2383" s="126"/>
    </row>
    <row r="2384" spans="1:12" s="145" customFormat="1" ht="15" customHeight="1" x14ac:dyDescent="0.25">
      <c r="A2384" s="113"/>
      <c r="B2384" s="124"/>
      <c r="C2384" s="124"/>
      <c r="D2384" s="113"/>
      <c r="E2384" s="113"/>
      <c r="F2384" s="113"/>
      <c r="G2384" s="124"/>
      <c r="H2384" s="113"/>
      <c r="I2384" s="113"/>
      <c r="J2384" s="113"/>
      <c r="K2384" s="124"/>
      <c r="L2384" s="126"/>
    </row>
    <row r="2385" spans="1:12" s="145" customFormat="1" ht="15" customHeight="1" x14ac:dyDescent="0.25">
      <c r="A2385" s="113"/>
      <c r="B2385" s="124"/>
      <c r="C2385" s="124"/>
      <c r="D2385" s="113"/>
      <c r="E2385" s="113"/>
      <c r="F2385" s="113"/>
      <c r="G2385" s="124"/>
      <c r="H2385" s="113"/>
      <c r="I2385" s="113"/>
      <c r="J2385" s="113"/>
      <c r="K2385" s="124"/>
      <c r="L2385" s="126"/>
    </row>
    <row r="2386" spans="1:12" s="145" customFormat="1" ht="15" customHeight="1" x14ac:dyDescent="0.25">
      <c r="A2386" s="113"/>
      <c r="B2386" s="124"/>
      <c r="C2386" s="124"/>
      <c r="D2386" s="113"/>
      <c r="E2386" s="113"/>
      <c r="F2386" s="113"/>
      <c r="G2386" s="124"/>
      <c r="H2386" s="113"/>
      <c r="I2386" s="113"/>
      <c r="J2386" s="113"/>
      <c r="K2386" s="124"/>
      <c r="L2386" s="126"/>
    </row>
    <row r="2387" spans="1:12" s="145" customFormat="1" ht="15" customHeight="1" x14ac:dyDescent="0.25">
      <c r="A2387" s="113"/>
      <c r="B2387" s="124"/>
      <c r="C2387" s="124"/>
      <c r="D2387" s="113"/>
      <c r="E2387" s="113"/>
      <c r="F2387" s="113"/>
      <c r="G2387" s="124"/>
      <c r="H2387" s="113"/>
      <c r="I2387" s="113"/>
      <c r="J2387" s="113"/>
      <c r="K2387" s="124"/>
      <c r="L2387" s="126"/>
    </row>
    <row r="2388" spans="1:12" s="145" customFormat="1" ht="15" customHeight="1" x14ac:dyDescent="0.25">
      <c r="A2388" s="113"/>
      <c r="B2388" s="124"/>
      <c r="C2388" s="124"/>
      <c r="D2388" s="113"/>
      <c r="E2388" s="113"/>
      <c r="F2388" s="113"/>
      <c r="G2388" s="124"/>
      <c r="H2388" s="113"/>
      <c r="I2388" s="113"/>
      <c r="J2388" s="113"/>
      <c r="K2388" s="124"/>
      <c r="L2388" s="126"/>
    </row>
    <row r="2389" spans="1:12" s="145" customFormat="1" ht="15" customHeight="1" x14ac:dyDescent="0.25">
      <c r="A2389" s="113"/>
      <c r="B2389" s="124"/>
      <c r="C2389" s="124"/>
      <c r="D2389" s="113"/>
      <c r="E2389" s="113"/>
      <c r="F2389" s="113"/>
      <c r="G2389" s="124"/>
      <c r="H2389" s="113"/>
      <c r="I2389" s="113"/>
      <c r="J2389" s="113"/>
      <c r="K2389" s="124"/>
      <c r="L2389" s="126"/>
    </row>
    <row r="2390" spans="1:12" s="145" customFormat="1" ht="15" customHeight="1" x14ac:dyDescent="0.25">
      <c r="A2390" s="113"/>
      <c r="B2390" s="124"/>
      <c r="C2390" s="124"/>
      <c r="D2390" s="113"/>
      <c r="E2390" s="113"/>
      <c r="F2390" s="113"/>
      <c r="G2390" s="124"/>
      <c r="H2390" s="113"/>
      <c r="I2390" s="113"/>
      <c r="J2390" s="113"/>
      <c r="K2390" s="124"/>
      <c r="L2390" s="126"/>
    </row>
    <row r="2391" spans="1:12" s="145" customFormat="1" ht="15" customHeight="1" x14ac:dyDescent="0.25">
      <c r="A2391" s="113"/>
      <c r="B2391" s="124"/>
      <c r="C2391" s="124"/>
      <c r="D2391" s="113"/>
      <c r="E2391" s="113"/>
      <c r="F2391" s="113"/>
      <c r="G2391" s="124"/>
      <c r="H2391" s="113"/>
      <c r="I2391" s="113"/>
      <c r="J2391" s="113"/>
      <c r="K2391" s="124"/>
      <c r="L2391" s="126"/>
    </row>
    <row r="2392" spans="1:12" s="145" customFormat="1" ht="15" customHeight="1" x14ac:dyDescent="0.25">
      <c r="A2392" s="113"/>
      <c r="B2392" s="124"/>
      <c r="C2392" s="124"/>
      <c r="D2392" s="113"/>
      <c r="E2392" s="113"/>
      <c r="F2392" s="113"/>
      <c r="G2392" s="124"/>
      <c r="H2392" s="113"/>
      <c r="I2392" s="113"/>
      <c r="J2392" s="113"/>
      <c r="K2392" s="124"/>
      <c r="L2392" s="126"/>
    </row>
    <row r="2393" spans="1:12" s="145" customFormat="1" ht="15" customHeight="1" x14ac:dyDescent="0.25">
      <c r="A2393" s="113"/>
      <c r="B2393" s="124"/>
      <c r="C2393" s="124"/>
      <c r="D2393" s="113"/>
      <c r="E2393" s="113"/>
      <c r="F2393" s="113"/>
      <c r="G2393" s="124"/>
      <c r="H2393" s="113"/>
      <c r="I2393" s="113"/>
      <c r="J2393" s="113"/>
      <c r="K2393" s="124"/>
      <c r="L2393" s="126"/>
    </row>
    <row r="2394" spans="1:12" s="145" customFormat="1" ht="15" customHeight="1" x14ac:dyDescent="0.25">
      <c r="A2394" s="113"/>
      <c r="B2394" s="124"/>
      <c r="C2394" s="124"/>
      <c r="D2394" s="113"/>
      <c r="E2394" s="113"/>
      <c r="F2394" s="113"/>
      <c r="G2394" s="124"/>
      <c r="H2394" s="113"/>
      <c r="I2394" s="113"/>
      <c r="J2394" s="113"/>
      <c r="K2394" s="124"/>
      <c r="L2394" s="126"/>
    </row>
    <row r="2412" spans="1:12" s="145" customFormat="1" ht="15" customHeight="1" x14ac:dyDescent="0.25">
      <c r="A2412" s="113"/>
      <c r="B2412" s="124"/>
      <c r="C2412" s="124"/>
      <c r="D2412" s="113"/>
      <c r="E2412" s="113"/>
      <c r="F2412" s="113"/>
      <c r="G2412" s="124"/>
      <c r="H2412" s="113"/>
      <c r="I2412" s="113"/>
      <c r="J2412" s="113"/>
      <c r="K2412" s="124"/>
      <c r="L2412" s="126"/>
    </row>
    <row r="2413" spans="1:12" s="145" customFormat="1" ht="15" customHeight="1" x14ac:dyDescent="0.25">
      <c r="A2413" s="113"/>
      <c r="B2413" s="124"/>
      <c r="C2413" s="124"/>
      <c r="D2413" s="113"/>
      <c r="E2413" s="113"/>
      <c r="F2413" s="113"/>
      <c r="G2413" s="124"/>
      <c r="H2413" s="113"/>
      <c r="I2413" s="113"/>
      <c r="J2413" s="113"/>
      <c r="K2413" s="124"/>
      <c r="L2413" s="126"/>
    </row>
    <row r="2414" spans="1:12" s="145" customFormat="1" ht="15" customHeight="1" x14ac:dyDescent="0.25">
      <c r="A2414" s="113"/>
      <c r="B2414" s="124"/>
      <c r="C2414" s="124"/>
      <c r="D2414" s="113"/>
      <c r="E2414" s="113"/>
      <c r="F2414" s="113"/>
      <c r="G2414" s="124"/>
      <c r="H2414" s="113"/>
      <c r="I2414" s="113"/>
      <c r="J2414" s="113"/>
      <c r="K2414" s="124"/>
      <c r="L2414" s="126"/>
    </row>
    <row r="2415" spans="1:12" s="145" customFormat="1" ht="15" customHeight="1" x14ac:dyDescent="0.25">
      <c r="A2415" s="113"/>
      <c r="B2415" s="124"/>
      <c r="C2415" s="124"/>
      <c r="D2415" s="113"/>
      <c r="E2415" s="113"/>
      <c r="F2415" s="113"/>
      <c r="G2415" s="124"/>
      <c r="H2415" s="113"/>
      <c r="I2415" s="113"/>
      <c r="J2415" s="113"/>
      <c r="K2415" s="124"/>
      <c r="L2415" s="126"/>
    </row>
    <row r="2416" spans="1:12" s="145" customFormat="1" ht="15" customHeight="1" x14ac:dyDescent="0.25">
      <c r="A2416" s="113"/>
      <c r="B2416" s="124"/>
      <c r="C2416" s="124"/>
      <c r="D2416" s="113"/>
      <c r="E2416" s="113"/>
      <c r="F2416" s="113"/>
      <c r="G2416" s="124"/>
      <c r="H2416" s="113"/>
      <c r="I2416" s="113"/>
      <c r="J2416" s="113"/>
      <c r="K2416" s="124"/>
      <c r="L2416" s="126"/>
    </row>
    <row r="2417" spans="1:12" s="145" customFormat="1" ht="15" customHeight="1" x14ac:dyDescent="0.25">
      <c r="A2417" s="113"/>
      <c r="B2417" s="124"/>
      <c r="C2417" s="124"/>
      <c r="D2417" s="113"/>
      <c r="E2417" s="113"/>
      <c r="F2417" s="113"/>
      <c r="G2417" s="124"/>
      <c r="H2417" s="113"/>
      <c r="I2417" s="113"/>
      <c r="J2417" s="113"/>
      <c r="K2417" s="124"/>
      <c r="L2417" s="126"/>
    </row>
    <row r="2418" spans="1:12" s="145" customFormat="1" ht="15" customHeight="1" x14ac:dyDescent="0.25">
      <c r="A2418" s="113"/>
      <c r="B2418" s="124"/>
      <c r="C2418" s="124"/>
      <c r="D2418" s="113"/>
      <c r="E2418" s="113"/>
      <c r="F2418" s="113"/>
      <c r="G2418" s="124"/>
      <c r="H2418" s="113"/>
      <c r="I2418" s="113"/>
      <c r="J2418" s="113"/>
      <c r="K2418" s="124"/>
      <c r="L2418" s="126"/>
    </row>
    <row r="2419" spans="1:12" s="145" customFormat="1" ht="15" customHeight="1" x14ac:dyDescent="0.25">
      <c r="A2419" s="113"/>
      <c r="B2419" s="124"/>
      <c r="C2419" s="124"/>
      <c r="D2419" s="113"/>
      <c r="E2419" s="113"/>
      <c r="F2419" s="113"/>
      <c r="G2419" s="124"/>
      <c r="H2419" s="113"/>
      <c r="I2419" s="113"/>
      <c r="J2419" s="113"/>
      <c r="K2419" s="124"/>
      <c r="L2419" s="126"/>
    </row>
    <row r="2420" spans="1:12" s="145" customFormat="1" ht="15" customHeight="1" x14ac:dyDescent="0.25">
      <c r="A2420" s="113"/>
      <c r="B2420" s="124"/>
      <c r="C2420" s="124"/>
      <c r="D2420" s="113"/>
      <c r="E2420" s="113"/>
      <c r="F2420" s="113"/>
      <c r="G2420" s="124"/>
      <c r="H2420" s="113"/>
      <c r="I2420" s="113"/>
      <c r="J2420" s="113"/>
      <c r="K2420" s="124"/>
      <c r="L2420" s="126"/>
    </row>
    <row r="2494" spans="1:12" s="145" customFormat="1" ht="15" customHeight="1" x14ac:dyDescent="0.25">
      <c r="A2494" s="113"/>
      <c r="B2494" s="124"/>
      <c r="C2494" s="124"/>
      <c r="D2494" s="113"/>
      <c r="E2494" s="113"/>
      <c r="F2494" s="113"/>
      <c r="G2494" s="124"/>
      <c r="H2494" s="113"/>
      <c r="I2494" s="113"/>
      <c r="J2494" s="113"/>
      <c r="K2494" s="124"/>
      <c r="L2494" s="126"/>
    </row>
    <row r="2495" spans="1:12" s="145" customFormat="1" ht="15" customHeight="1" x14ac:dyDescent="0.25">
      <c r="A2495" s="113"/>
      <c r="B2495" s="124"/>
      <c r="C2495" s="124"/>
      <c r="D2495" s="113"/>
      <c r="E2495" s="113"/>
      <c r="F2495" s="113"/>
      <c r="G2495" s="124"/>
      <c r="H2495" s="113"/>
      <c r="I2495" s="113"/>
      <c r="J2495" s="113"/>
      <c r="K2495" s="124"/>
      <c r="L2495" s="126"/>
    </row>
    <row r="2496" spans="1:12" s="145" customFormat="1" ht="15" customHeight="1" x14ac:dyDescent="0.25">
      <c r="A2496" s="113"/>
      <c r="B2496" s="124"/>
      <c r="C2496" s="124"/>
      <c r="D2496" s="113"/>
      <c r="E2496" s="113"/>
      <c r="F2496" s="113"/>
      <c r="G2496" s="124"/>
      <c r="H2496" s="113"/>
      <c r="I2496" s="113"/>
      <c r="J2496" s="113"/>
      <c r="K2496" s="124"/>
      <c r="L2496" s="126"/>
    </row>
    <row r="2497" spans="1:12" s="145" customFormat="1" ht="15" customHeight="1" x14ac:dyDescent="0.25">
      <c r="A2497" s="113"/>
      <c r="B2497" s="124"/>
      <c r="C2497" s="124"/>
      <c r="D2497" s="113"/>
      <c r="E2497" s="113"/>
      <c r="F2497" s="113"/>
      <c r="G2497" s="124"/>
      <c r="H2497" s="113"/>
      <c r="I2497" s="113"/>
      <c r="J2497" s="113"/>
      <c r="K2497" s="124"/>
      <c r="L2497" s="126"/>
    </row>
    <row r="2499" spans="1:12" s="145" customFormat="1" ht="15" customHeight="1" x14ac:dyDescent="0.25">
      <c r="A2499" s="113"/>
      <c r="B2499" s="124"/>
      <c r="C2499" s="124"/>
      <c r="D2499" s="113"/>
      <c r="E2499" s="113"/>
      <c r="F2499" s="113"/>
      <c r="G2499" s="124"/>
      <c r="H2499" s="113"/>
      <c r="I2499" s="113"/>
      <c r="J2499" s="113"/>
      <c r="K2499" s="124"/>
      <c r="L2499" s="126"/>
    </row>
    <row r="2500" spans="1:12" s="145" customFormat="1" ht="15" customHeight="1" x14ac:dyDescent="0.25">
      <c r="A2500" s="113"/>
      <c r="B2500" s="124"/>
      <c r="C2500" s="124"/>
      <c r="D2500" s="113"/>
      <c r="E2500" s="113"/>
      <c r="F2500" s="113"/>
      <c r="G2500" s="124"/>
      <c r="H2500" s="113"/>
      <c r="I2500" s="113"/>
      <c r="J2500" s="113"/>
      <c r="K2500" s="124"/>
      <c r="L2500" s="126"/>
    </row>
    <row r="2501" spans="1:12" s="145" customFormat="1" ht="15" customHeight="1" x14ac:dyDescent="0.25">
      <c r="A2501" s="113"/>
      <c r="B2501" s="124"/>
      <c r="C2501" s="124"/>
      <c r="D2501" s="113"/>
      <c r="E2501" s="113"/>
      <c r="F2501" s="113"/>
      <c r="G2501" s="124"/>
      <c r="H2501" s="113"/>
      <c r="I2501" s="113"/>
      <c r="J2501" s="113"/>
      <c r="K2501" s="124"/>
      <c r="L2501" s="126"/>
    </row>
    <row r="2502" spans="1:12" s="145" customFormat="1" ht="15" customHeight="1" x14ac:dyDescent="0.25">
      <c r="A2502" s="113"/>
      <c r="B2502" s="124"/>
      <c r="C2502" s="124"/>
      <c r="D2502" s="113"/>
      <c r="E2502" s="113"/>
      <c r="F2502" s="113"/>
      <c r="G2502" s="124"/>
      <c r="H2502" s="113"/>
      <c r="I2502" s="113"/>
      <c r="J2502" s="113"/>
      <c r="K2502" s="124"/>
      <c r="L2502" s="126"/>
    </row>
    <row r="2503" spans="1:12" s="145" customFormat="1" ht="15" customHeight="1" x14ac:dyDescent="0.25">
      <c r="A2503" s="113"/>
      <c r="B2503" s="124"/>
      <c r="C2503" s="124"/>
      <c r="D2503" s="113"/>
      <c r="E2503" s="113"/>
      <c r="F2503" s="113"/>
      <c r="G2503" s="124"/>
      <c r="H2503" s="113"/>
      <c r="I2503" s="113"/>
      <c r="J2503" s="113"/>
      <c r="K2503" s="124"/>
      <c r="L2503" s="126"/>
    </row>
    <row r="2504" spans="1:12" s="145" customFormat="1" ht="15" customHeight="1" x14ac:dyDescent="0.25">
      <c r="A2504" s="113"/>
      <c r="B2504" s="124"/>
      <c r="C2504" s="124"/>
      <c r="D2504" s="113"/>
      <c r="E2504" s="113"/>
      <c r="F2504" s="113"/>
      <c r="G2504" s="124"/>
      <c r="H2504" s="113"/>
      <c r="I2504" s="113"/>
      <c r="J2504" s="113"/>
      <c r="K2504" s="124"/>
      <c r="L2504" s="126"/>
    </row>
    <row r="2505" spans="1:12" s="145" customFormat="1" ht="15" customHeight="1" x14ac:dyDescent="0.25">
      <c r="A2505" s="113"/>
      <c r="B2505" s="124"/>
      <c r="C2505" s="124"/>
      <c r="D2505" s="113"/>
      <c r="E2505" s="113"/>
      <c r="F2505" s="113"/>
      <c r="G2505" s="124"/>
      <c r="H2505" s="113"/>
      <c r="I2505" s="113"/>
      <c r="J2505" s="113"/>
      <c r="K2505" s="124"/>
      <c r="L2505" s="126"/>
    </row>
    <row r="2506" spans="1:12" s="145" customFormat="1" ht="15" customHeight="1" x14ac:dyDescent="0.25">
      <c r="A2506" s="113"/>
      <c r="B2506" s="124"/>
      <c r="C2506" s="124"/>
      <c r="D2506" s="113"/>
      <c r="E2506" s="113"/>
      <c r="F2506" s="113"/>
      <c r="G2506" s="124"/>
      <c r="H2506" s="113"/>
      <c r="I2506" s="113"/>
      <c r="J2506" s="113"/>
      <c r="K2506" s="124"/>
      <c r="L2506" s="126"/>
    </row>
    <row r="2507" spans="1:12" s="145" customFormat="1" ht="15" customHeight="1" x14ac:dyDescent="0.25">
      <c r="A2507" s="113"/>
      <c r="B2507" s="124"/>
      <c r="C2507" s="124"/>
      <c r="D2507" s="113"/>
      <c r="E2507" s="113"/>
      <c r="F2507" s="113"/>
      <c r="G2507" s="124"/>
      <c r="H2507" s="113"/>
      <c r="I2507" s="113"/>
      <c r="J2507" s="113"/>
      <c r="K2507" s="124"/>
      <c r="L2507" s="126"/>
    </row>
    <row r="2508" spans="1:12" s="145" customFormat="1" ht="15" customHeight="1" x14ac:dyDescent="0.25">
      <c r="A2508" s="113"/>
      <c r="B2508" s="124"/>
      <c r="C2508" s="124"/>
      <c r="D2508" s="113"/>
      <c r="E2508" s="113"/>
      <c r="F2508" s="113"/>
      <c r="G2508" s="124"/>
      <c r="H2508" s="113"/>
      <c r="I2508" s="113"/>
      <c r="J2508" s="113"/>
      <c r="K2508" s="124"/>
      <c r="L2508" s="126"/>
    </row>
    <row r="2509" spans="1:12" s="145" customFormat="1" ht="15" customHeight="1" x14ac:dyDescent="0.25">
      <c r="A2509" s="113"/>
      <c r="B2509" s="124"/>
      <c r="C2509" s="124"/>
      <c r="D2509" s="113"/>
      <c r="E2509" s="113"/>
      <c r="F2509" s="113"/>
      <c r="G2509" s="124"/>
      <c r="H2509" s="113"/>
      <c r="I2509" s="113"/>
      <c r="J2509" s="113"/>
      <c r="K2509" s="124"/>
      <c r="L2509" s="126"/>
    </row>
    <row r="2510" spans="1:12" s="145" customFormat="1" ht="15" customHeight="1" x14ac:dyDescent="0.25">
      <c r="A2510" s="113"/>
      <c r="B2510" s="124"/>
      <c r="C2510" s="124"/>
      <c r="D2510" s="113"/>
      <c r="E2510" s="113"/>
      <c r="F2510" s="113"/>
      <c r="G2510" s="124"/>
      <c r="H2510" s="113"/>
      <c r="I2510" s="113"/>
      <c r="J2510" s="113"/>
      <c r="K2510" s="124"/>
      <c r="L2510" s="126"/>
    </row>
    <row r="2511" spans="1:12" s="145" customFormat="1" ht="15" customHeight="1" x14ac:dyDescent="0.25">
      <c r="A2511" s="113"/>
      <c r="B2511" s="124"/>
      <c r="C2511" s="124"/>
      <c r="D2511" s="113"/>
      <c r="E2511" s="113"/>
      <c r="F2511" s="113"/>
      <c r="G2511" s="124"/>
      <c r="H2511" s="113"/>
      <c r="I2511" s="113"/>
      <c r="J2511" s="113"/>
      <c r="K2511" s="124"/>
      <c r="L2511" s="126"/>
    </row>
    <row r="2512" spans="1:12" s="145" customFormat="1" ht="15" customHeight="1" x14ac:dyDescent="0.25">
      <c r="A2512" s="113"/>
      <c r="B2512" s="124"/>
      <c r="C2512" s="124"/>
      <c r="D2512" s="113"/>
      <c r="E2512" s="113"/>
      <c r="F2512" s="113"/>
      <c r="G2512" s="124"/>
      <c r="H2512" s="113"/>
      <c r="I2512" s="113"/>
      <c r="J2512" s="113"/>
      <c r="K2512" s="124"/>
      <c r="L2512" s="126"/>
    </row>
    <row r="2532" spans="1:12" s="145" customFormat="1" ht="15" customHeight="1" x14ac:dyDescent="0.25">
      <c r="A2532" s="113"/>
      <c r="B2532" s="124"/>
      <c r="C2532" s="124"/>
      <c r="D2532" s="113"/>
      <c r="E2532" s="113"/>
      <c r="F2532" s="113"/>
      <c r="G2532" s="124"/>
      <c r="H2532" s="113"/>
      <c r="I2532" s="113"/>
      <c r="J2532" s="113"/>
      <c r="K2532" s="124"/>
      <c r="L2532" s="126"/>
    </row>
    <row r="2533" spans="1:12" s="145" customFormat="1" ht="15" customHeight="1" x14ac:dyDescent="0.25">
      <c r="A2533" s="113"/>
      <c r="B2533" s="124"/>
      <c r="C2533" s="124"/>
      <c r="D2533" s="113"/>
      <c r="E2533" s="113"/>
      <c r="F2533" s="113"/>
      <c r="G2533" s="124"/>
      <c r="H2533" s="113"/>
      <c r="I2533" s="113"/>
      <c r="J2533" s="113"/>
      <c r="K2533" s="124"/>
      <c r="L2533" s="126"/>
    </row>
    <row r="2534" spans="1:12" s="145" customFormat="1" ht="15" customHeight="1" x14ac:dyDescent="0.25">
      <c r="A2534" s="113"/>
      <c r="B2534" s="124"/>
      <c r="C2534" s="124"/>
      <c r="D2534" s="113"/>
      <c r="E2534" s="113"/>
      <c r="F2534" s="113"/>
      <c r="G2534" s="124"/>
      <c r="H2534" s="113"/>
      <c r="I2534" s="113"/>
      <c r="J2534" s="113"/>
      <c r="K2534" s="124"/>
      <c r="L2534" s="126"/>
    </row>
    <row r="2535" spans="1:12" s="145" customFormat="1" ht="15" customHeight="1" x14ac:dyDescent="0.25">
      <c r="A2535" s="113"/>
      <c r="B2535" s="124"/>
      <c r="C2535" s="124"/>
      <c r="D2535" s="113"/>
      <c r="E2535" s="113"/>
      <c r="F2535" s="113"/>
      <c r="G2535" s="124"/>
      <c r="H2535" s="113"/>
      <c r="I2535" s="113"/>
      <c r="J2535" s="113"/>
      <c r="K2535" s="124"/>
      <c r="L2535" s="126"/>
    </row>
    <row r="2536" spans="1:12" s="145" customFormat="1" ht="15" customHeight="1" x14ac:dyDescent="0.25">
      <c r="A2536" s="113"/>
      <c r="B2536" s="124"/>
      <c r="C2536" s="124"/>
      <c r="D2536" s="113"/>
      <c r="E2536" s="113"/>
      <c r="F2536" s="113"/>
      <c r="G2536" s="124"/>
      <c r="H2536" s="113"/>
      <c r="I2536" s="113"/>
      <c r="J2536" s="113"/>
      <c r="K2536" s="124"/>
      <c r="L2536" s="126"/>
    </row>
    <row r="2537" spans="1:12" s="145" customFormat="1" ht="15" customHeight="1" x14ac:dyDescent="0.25">
      <c r="A2537" s="113"/>
      <c r="B2537" s="124"/>
      <c r="C2537" s="124"/>
      <c r="D2537" s="113"/>
      <c r="E2537" s="113"/>
      <c r="F2537" s="113"/>
      <c r="G2537" s="124"/>
      <c r="H2537" s="113"/>
      <c r="I2537" s="113"/>
      <c r="J2537" s="113"/>
      <c r="K2537" s="124"/>
      <c r="L2537" s="126"/>
    </row>
    <row r="2538" spans="1:12" s="145" customFormat="1" ht="15" customHeight="1" x14ac:dyDescent="0.25">
      <c r="A2538" s="113"/>
      <c r="B2538" s="124"/>
      <c r="C2538" s="124"/>
      <c r="D2538" s="113"/>
      <c r="E2538" s="113"/>
      <c r="F2538" s="113"/>
      <c r="G2538" s="124"/>
      <c r="H2538" s="113"/>
      <c r="I2538" s="113"/>
      <c r="J2538" s="113"/>
      <c r="K2538" s="124"/>
      <c r="L2538" s="126"/>
    </row>
    <row r="2539" spans="1:12" s="145" customFormat="1" ht="15" customHeight="1" x14ac:dyDescent="0.25">
      <c r="A2539" s="113"/>
      <c r="B2539" s="124"/>
      <c r="C2539" s="124"/>
      <c r="D2539" s="113"/>
      <c r="E2539" s="113"/>
      <c r="F2539" s="113"/>
      <c r="G2539" s="124"/>
      <c r="H2539" s="113"/>
      <c r="I2539" s="113"/>
      <c r="J2539" s="113"/>
      <c r="K2539" s="124"/>
      <c r="L2539" s="126"/>
    </row>
    <row r="2540" spans="1:12" s="145" customFormat="1" ht="15" customHeight="1" x14ac:dyDescent="0.25">
      <c r="A2540" s="113"/>
      <c r="B2540" s="124"/>
      <c r="C2540" s="124"/>
      <c r="D2540" s="113"/>
      <c r="E2540" s="113"/>
      <c r="F2540" s="113"/>
      <c r="G2540" s="124"/>
      <c r="H2540" s="113"/>
      <c r="I2540" s="113"/>
      <c r="J2540" s="113"/>
      <c r="K2540" s="124"/>
      <c r="L2540" s="126"/>
    </row>
    <row r="2616" spans="1:12" s="145" customFormat="1" ht="15" customHeight="1" x14ac:dyDescent="0.25">
      <c r="A2616" s="113"/>
      <c r="B2616" s="124"/>
      <c r="C2616" s="124"/>
      <c r="D2616" s="113"/>
      <c r="E2616" s="113"/>
      <c r="F2616" s="113"/>
      <c r="G2616" s="124"/>
      <c r="H2616" s="113"/>
      <c r="I2616" s="113"/>
      <c r="J2616" s="113"/>
      <c r="K2616" s="124"/>
      <c r="L2616" s="126"/>
    </row>
    <row r="2617" spans="1:12" s="145" customFormat="1" ht="15" customHeight="1" x14ac:dyDescent="0.25">
      <c r="A2617" s="113"/>
      <c r="B2617" s="124"/>
      <c r="C2617" s="124"/>
      <c r="D2617" s="113"/>
      <c r="E2617" s="113"/>
      <c r="F2617" s="113"/>
      <c r="G2617" s="124"/>
      <c r="H2617" s="113"/>
      <c r="I2617" s="113"/>
      <c r="J2617" s="113"/>
      <c r="K2617" s="124"/>
      <c r="L2617" s="126"/>
    </row>
    <row r="2618" spans="1:12" s="145" customFormat="1" ht="15" customHeight="1" x14ac:dyDescent="0.25">
      <c r="A2618" s="113"/>
      <c r="B2618" s="124"/>
      <c r="C2618" s="124"/>
      <c r="D2618" s="113"/>
      <c r="E2618" s="113"/>
      <c r="F2618" s="113"/>
      <c r="G2618" s="124"/>
      <c r="H2618" s="113"/>
      <c r="I2618" s="113"/>
      <c r="J2618" s="113"/>
      <c r="K2618" s="124"/>
      <c r="L2618" s="126"/>
    </row>
    <row r="2619" spans="1:12" s="145" customFormat="1" ht="15" customHeight="1" x14ac:dyDescent="0.25">
      <c r="A2619" s="113"/>
      <c r="B2619" s="124"/>
      <c r="C2619" s="124"/>
      <c r="D2619" s="113"/>
      <c r="E2619" s="113"/>
      <c r="F2619" s="113"/>
      <c r="G2619" s="124"/>
      <c r="H2619" s="113"/>
      <c r="I2619" s="113"/>
      <c r="J2619" s="113"/>
      <c r="K2619" s="124"/>
      <c r="L2619" s="126"/>
    </row>
    <row r="2621" spans="1:12" s="145" customFormat="1" ht="15" customHeight="1" x14ac:dyDescent="0.25">
      <c r="A2621" s="113"/>
      <c r="B2621" s="124"/>
      <c r="C2621" s="124"/>
      <c r="D2621" s="113"/>
      <c r="E2621" s="113"/>
      <c r="F2621" s="113"/>
      <c r="G2621" s="124"/>
      <c r="H2621" s="113"/>
      <c r="I2621" s="113"/>
      <c r="J2621" s="113"/>
      <c r="K2621" s="124"/>
      <c r="L2621" s="126"/>
    </row>
    <row r="2622" spans="1:12" s="145" customFormat="1" ht="15" customHeight="1" x14ac:dyDescent="0.25">
      <c r="A2622" s="113"/>
      <c r="B2622" s="124"/>
      <c r="C2622" s="124"/>
      <c r="D2622" s="113"/>
      <c r="E2622" s="113"/>
      <c r="F2622" s="113"/>
      <c r="G2622" s="124"/>
      <c r="H2622" s="113"/>
      <c r="I2622" s="113"/>
      <c r="J2622" s="113"/>
      <c r="K2622" s="124"/>
      <c r="L2622" s="126"/>
    </row>
    <row r="2623" spans="1:12" s="145" customFormat="1" ht="15" customHeight="1" x14ac:dyDescent="0.25">
      <c r="A2623" s="113"/>
      <c r="B2623" s="124"/>
      <c r="C2623" s="124"/>
      <c r="D2623" s="113"/>
      <c r="E2623" s="113"/>
      <c r="F2623" s="113"/>
      <c r="G2623" s="124"/>
      <c r="H2623" s="113"/>
      <c r="I2623" s="113"/>
      <c r="J2623" s="113"/>
      <c r="K2623" s="124"/>
      <c r="L2623" s="126"/>
    </row>
    <row r="2624" spans="1:12" s="145" customFormat="1" ht="15" customHeight="1" x14ac:dyDescent="0.25">
      <c r="A2624" s="113"/>
      <c r="B2624" s="124"/>
      <c r="C2624" s="124"/>
      <c r="D2624" s="113"/>
      <c r="E2624" s="113"/>
      <c r="F2624" s="113"/>
      <c r="G2624" s="124"/>
      <c r="H2624" s="113"/>
      <c r="I2624" s="113"/>
      <c r="J2624" s="113"/>
      <c r="K2624" s="124"/>
      <c r="L2624" s="126"/>
    </row>
    <row r="2625" spans="1:12" s="145" customFormat="1" ht="15" customHeight="1" x14ac:dyDescent="0.25">
      <c r="A2625" s="113"/>
      <c r="B2625" s="124"/>
      <c r="C2625" s="124"/>
      <c r="D2625" s="113"/>
      <c r="E2625" s="113"/>
      <c r="F2625" s="113"/>
      <c r="G2625" s="124"/>
      <c r="H2625" s="113"/>
      <c r="I2625" s="113"/>
      <c r="J2625" s="113"/>
      <c r="K2625" s="124"/>
      <c r="L2625" s="126"/>
    </row>
    <row r="2626" spans="1:12" s="145" customFormat="1" ht="15" customHeight="1" x14ac:dyDescent="0.25">
      <c r="A2626" s="113"/>
      <c r="B2626" s="124"/>
      <c r="C2626" s="124"/>
      <c r="D2626" s="113"/>
      <c r="E2626" s="113"/>
      <c r="F2626" s="113"/>
      <c r="G2626" s="124"/>
      <c r="H2626" s="113"/>
      <c r="I2626" s="113"/>
      <c r="J2626" s="113"/>
      <c r="K2626" s="124"/>
      <c r="L2626" s="126"/>
    </row>
    <row r="2627" spans="1:12" s="145" customFormat="1" ht="15" customHeight="1" x14ac:dyDescent="0.25">
      <c r="A2627" s="113"/>
      <c r="B2627" s="124"/>
      <c r="C2627" s="124"/>
      <c r="D2627" s="113"/>
      <c r="E2627" s="113"/>
      <c r="F2627" s="113"/>
      <c r="G2627" s="124"/>
      <c r="H2627" s="113"/>
      <c r="I2627" s="113"/>
      <c r="J2627" s="113"/>
      <c r="K2627" s="124"/>
      <c r="L2627" s="126"/>
    </row>
    <row r="2628" spans="1:12" s="145" customFormat="1" ht="15" customHeight="1" x14ac:dyDescent="0.25">
      <c r="A2628" s="113"/>
      <c r="B2628" s="124"/>
      <c r="C2628" s="124"/>
      <c r="D2628" s="113"/>
      <c r="E2628" s="113"/>
      <c r="F2628" s="113"/>
      <c r="G2628" s="124"/>
      <c r="H2628" s="113"/>
      <c r="I2628" s="113"/>
      <c r="J2628" s="113"/>
      <c r="K2628" s="124"/>
      <c r="L2628" s="126"/>
    </row>
    <row r="2629" spans="1:12" s="145" customFormat="1" ht="15" customHeight="1" x14ac:dyDescent="0.25">
      <c r="A2629" s="113"/>
      <c r="B2629" s="124"/>
      <c r="C2629" s="124"/>
      <c r="D2629" s="113"/>
      <c r="E2629" s="113"/>
      <c r="F2629" s="113"/>
      <c r="G2629" s="124"/>
      <c r="H2629" s="113"/>
      <c r="I2629" s="113"/>
      <c r="J2629" s="113"/>
      <c r="K2629" s="124"/>
      <c r="L2629" s="126"/>
    </row>
    <row r="2630" spans="1:12" s="145" customFormat="1" ht="15" customHeight="1" x14ac:dyDescent="0.25">
      <c r="A2630" s="113"/>
      <c r="B2630" s="124"/>
      <c r="C2630" s="124"/>
      <c r="D2630" s="113"/>
      <c r="E2630" s="113"/>
      <c r="F2630" s="113"/>
      <c r="G2630" s="124"/>
      <c r="H2630" s="113"/>
      <c r="I2630" s="113"/>
      <c r="J2630" s="113"/>
      <c r="K2630" s="124"/>
      <c r="L2630" s="126"/>
    </row>
    <row r="2631" spans="1:12" s="145" customFormat="1" ht="15" customHeight="1" x14ac:dyDescent="0.25">
      <c r="A2631" s="113"/>
      <c r="B2631" s="124"/>
      <c r="C2631" s="124"/>
      <c r="D2631" s="113"/>
      <c r="E2631" s="113"/>
      <c r="F2631" s="113"/>
      <c r="G2631" s="124"/>
      <c r="H2631" s="113"/>
      <c r="I2631" s="113"/>
      <c r="J2631" s="113"/>
      <c r="K2631" s="124"/>
      <c r="L2631" s="126"/>
    </row>
    <row r="2632" spans="1:12" s="145" customFormat="1" ht="15" customHeight="1" x14ac:dyDescent="0.25">
      <c r="A2632" s="113"/>
      <c r="B2632" s="124"/>
      <c r="C2632" s="124"/>
      <c r="D2632" s="113"/>
      <c r="E2632" s="113"/>
      <c r="F2632" s="113"/>
      <c r="G2632" s="124"/>
      <c r="H2632" s="113"/>
      <c r="I2632" s="113"/>
      <c r="J2632" s="113"/>
      <c r="K2632" s="124"/>
      <c r="L2632" s="126"/>
    </row>
    <row r="2652" spans="1:12" s="145" customFormat="1" ht="15" customHeight="1" x14ac:dyDescent="0.25">
      <c r="A2652" s="113"/>
      <c r="B2652" s="124"/>
      <c r="C2652" s="124"/>
      <c r="D2652" s="113"/>
      <c r="E2652" s="113"/>
      <c r="F2652" s="113"/>
      <c r="G2652" s="124"/>
      <c r="H2652" s="113"/>
      <c r="I2652" s="113"/>
      <c r="J2652" s="113"/>
      <c r="K2652" s="124"/>
      <c r="L2652" s="126"/>
    </row>
    <row r="2653" spans="1:12" s="145" customFormat="1" ht="15" customHeight="1" x14ac:dyDescent="0.25">
      <c r="A2653" s="113"/>
      <c r="B2653" s="124"/>
      <c r="C2653" s="124"/>
      <c r="D2653" s="113"/>
      <c r="E2653" s="113"/>
      <c r="F2653" s="113"/>
      <c r="G2653" s="124"/>
      <c r="H2653" s="113"/>
      <c r="I2653" s="113"/>
      <c r="J2653" s="113"/>
      <c r="K2653" s="124"/>
      <c r="L2653" s="126"/>
    </row>
    <row r="2655" spans="1:12" s="145" customFormat="1" ht="15" customHeight="1" x14ac:dyDescent="0.25">
      <c r="A2655" s="113"/>
      <c r="B2655" s="124"/>
      <c r="C2655" s="124"/>
      <c r="D2655" s="113"/>
      <c r="E2655" s="113"/>
      <c r="F2655" s="113"/>
      <c r="G2655" s="124"/>
      <c r="H2655" s="113"/>
      <c r="I2655" s="113"/>
      <c r="J2655" s="113"/>
      <c r="K2655" s="124"/>
      <c r="L2655" s="126"/>
    </row>
    <row r="2656" spans="1:12" s="145" customFormat="1" ht="15" customHeight="1" x14ac:dyDescent="0.25">
      <c r="A2656" s="113"/>
      <c r="B2656" s="124"/>
      <c r="C2656" s="124"/>
      <c r="D2656" s="113"/>
      <c r="E2656" s="113"/>
      <c r="F2656" s="113"/>
      <c r="G2656" s="124"/>
      <c r="H2656" s="113"/>
      <c r="I2656" s="113"/>
      <c r="J2656" s="113"/>
      <c r="K2656" s="124"/>
      <c r="L2656" s="126"/>
    </row>
    <row r="2657" spans="1:12" s="145" customFormat="1" ht="15" customHeight="1" x14ac:dyDescent="0.25">
      <c r="A2657" s="113"/>
      <c r="B2657" s="124"/>
      <c r="C2657" s="124"/>
      <c r="D2657" s="113"/>
      <c r="E2657" s="113"/>
      <c r="F2657" s="113"/>
      <c r="G2657" s="124"/>
      <c r="H2657" s="113"/>
      <c r="I2657" s="113"/>
      <c r="J2657" s="113"/>
      <c r="K2657" s="124"/>
      <c r="L2657" s="126"/>
    </row>
    <row r="2658" spans="1:12" s="145" customFormat="1" ht="15" customHeight="1" x14ac:dyDescent="0.25">
      <c r="A2658" s="113"/>
      <c r="B2658" s="124"/>
      <c r="C2658" s="124"/>
      <c r="D2658" s="113"/>
      <c r="E2658" s="113"/>
      <c r="F2658" s="113"/>
      <c r="G2658" s="124"/>
      <c r="H2658" s="113"/>
      <c r="I2658" s="113"/>
      <c r="J2658" s="113"/>
      <c r="K2658" s="124"/>
      <c r="L2658" s="126"/>
    </row>
    <row r="2659" spans="1:12" s="145" customFormat="1" ht="15" customHeight="1" x14ac:dyDescent="0.25">
      <c r="A2659" s="113"/>
      <c r="B2659" s="124"/>
      <c r="C2659" s="124"/>
      <c r="D2659" s="113"/>
      <c r="E2659" s="113"/>
      <c r="F2659" s="113"/>
      <c r="G2659" s="124"/>
      <c r="H2659" s="113"/>
      <c r="I2659" s="113"/>
      <c r="J2659" s="113"/>
      <c r="K2659" s="124"/>
      <c r="L2659" s="126"/>
    </row>
    <row r="2660" spans="1:12" s="145" customFormat="1" ht="15" customHeight="1" x14ac:dyDescent="0.25">
      <c r="A2660" s="113"/>
      <c r="B2660" s="124"/>
      <c r="C2660" s="124"/>
      <c r="D2660" s="113"/>
      <c r="E2660" s="113"/>
      <c r="F2660" s="113"/>
      <c r="G2660" s="124"/>
      <c r="H2660" s="113"/>
      <c r="I2660" s="113"/>
      <c r="J2660" s="113"/>
      <c r="K2660" s="124"/>
      <c r="L2660" s="126"/>
    </row>
    <row r="2661" spans="1:12" s="145" customFormat="1" ht="15" customHeight="1" x14ac:dyDescent="0.25">
      <c r="A2661" s="113"/>
      <c r="B2661" s="124"/>
      <c r="C2661" s="124"/>
      <c r="D2661" s="113"/>
      <c r="E2661" s="113"/>
      <c r="F2661" s="113"/>
      <c r="G2661" s="124"/>
      <c r="H2661" s="113"/>
      <c r="I2661" s="113"/>
      <c r="J2661" s="113"/>
      <c r="K2661" s="124"/>
      <c r="L2661" s="126"/>
    </row>
    <row r="2719" spans="1:12" s="145" customFormat="1" ht="15" customHeight="1" x14ac:dyDescent="0.25">
      <c r="A2719" s="113"/>
      <c r="B2719" s="124"/>
      <c r="C2719" s="124"/>
      <c r="D2719" s="113"/>
      <c r="E2719" s="113"/>
      <c r="F2719" s="113"/>
      <c r="G2719" s="124"/>
      <c r="H2719" s="113"/>
      <c r="I2719" s="113"/>
      <c r="J2719" s="113"/>
      <c r="K2719" s="124"/>
      <c r="L2719" s="126"/>
    </row>
    <row r="2720" spans="1:12" s="145" customFormat="1" ht="15" customHeight="1" x14ac:dyDescent="0.25">
      <c r="A2720" s="113"/>
      <c r="B2720" s="124"/>
      <c r="C2720" s="124"/>
      <c r="D2720" s="113"/>
      <c r="E2720" s="113"/>
      <c r="F2720" s="113"/>
      <c r="G2720" s="124"/>
      <c r="H2720" s="113"/>
      <c r="I2720" s="113"/>
      <c r="J2720" s="113"/>
      <c r="K2720" s="124"/>
      <c r="L2720" s="126"/>
    </row>
    <row r="2721" spans="1:12" s="145" customFormat="1" ht="15" customHeight="1" x14ac:dyDescent="0.25">
      <c r="A2721" s="113"/>
      <c r="B2721" s="124"/>
      <c r="C2721" s="124"/>
      <c r="D2721" s="113"/>
      <c r="E2721" s="113"/>
      <c r="F2721" s="113"/>
      <c r="G2721" s="124"/>
      <c r="H2721" s="113"/>
      <c r="I2721" s="113"/>
      <c r="J2721" s="113"/>
      <c r="K2721" s="124"/>
      <c r="L2721" s="126"/>
    </row>
    <row r="2722" spans="1:12" s="145" customFormat="1" ht="15" customHeight="1" x14ac:dyDescent="0.25">
      <c r="A2722" s="113"/>
      <c r="B2722" s="124"/>
      <c r="C2722" s="124"/>
      <c r="D2722" s="113"/>
      <c r="E2722" s="113"/>
      <c r="F2722" s="113"/>
      <c r="G2722" s="124"/>
      <c r="H2722" s="113"/>
      <c r="I2722" s="113"/>
      <c r="J2722" s="113"/>
      <c r="K2722" s="124"/>
      <c r="L2722" s="126"/>
    </row>
    <row r="2724" spans="1:12" s="145" customFormat="1" ht="15" customHeight="1" x14ac:dyDescent="0.25">
      <c r="A2724" s="113"/>
      <c r="B2724" s="124"/>
      <c r="C2724" s="124"/>
      <c r="D2724" s="113"/>
      <c r="E2724" s="113"/>
      <c r="F2724" s="113"/>
      <c r="G2724" s="124"/>
      <c r="H2724" s="113"/>
      <c r="I2724" s="113"/>
      <c r="J2724" s="113"/>
      <c r="K2724" s="124"/>
      <c r="L2724" s="126"/>
    </row>
    <row r="2725" spans="1:12" s="145" customFormat="1" ht="15" customHeight="1" x14ac:dyDescent="0.25">
      <c r="A2725" s="113"/>
      <c r="B2725" s="124"/>
      <c r="C2725" s="124"/>
      <c r="D2725" s="113"/>
      <c r="E2725" s="113"/>
      <c r="F2725" s="113"/>
      <c r="G2725" s="124"/>
      <c r="H2725" s="113"/>
      <c r="I2725" s="113"/>
      <c r="J2725" s="113"/>
      <c r="K2725" s="124"/>
      <c r="L2725" s="126"/>
    </row>
    <row r="2726" spans="1:12" s="145" customFormat="1" ht="15" customHeight="1" x14ac:dyDescent="0.25">
      <c r="A2726" s="113"/>
      <c r="B2726" s="124"/>
      <c r="C2726" s="124"/>
      <c r="D2726" s="113"/>
      <c r="E2726" s="113"/>
      <c r="F2726" s="113"/>
      <c r="G2726" s="124"/>
      <c r="H2726" s="113"/>
      <c r="I2726" s="113"/>
      <c r="J2726" s="113"/>
      <c r="K2726" s="124"/>
      <c r="L2726" s="126"/>
    </row>
    <row r="2727" spans="1:12" s="145" customFormat="1" ht="15" customHeight="1" x14ac:dyDescent="0.25">
      <c r="A2727" s="113"/>
      <c r="B2727" s="124"/>
      <c r="C2727" s="124"/>
      <c r="D2727" s="113"/>
      <c r="E2727" s="113"/>
      <c r="F2727" s="113"/>
      <c r="G2727" s="124"/>
      <c r="H2727" s="113"/>
      <c r="I2727" s="113"/>
      <c r="J2727" s="113"/>
      <c r="K2727" s="124"/>
      <c r="L2727" s="126"/>
    </row>
    <row r="2728" spans="1:12" s="145" customFormat="1" ht="15" customHeight="1" x14ac:dyDescent="0.25">
      <c r="A2728" s="113"/>
      <c r="B2728" s="124"/>
      <c r="C2728" s="124"/>
      <c r="D2728" s="113"/>
      <c r="E2728" s="113"/>
      <c r="F2728" s="113"/>
      <c r="G2728" s="124"/>
      <c r="H2728" s="113"/>
      <c r="I2728" s="113"/>
      <c r="J2728" s="113"/>
      <c r="K2728" s="124"/>
      <c r="L2728" s="126"/>
    </row>
    <row r="2729" spans="1:12" s="145" customFormat="1" ht="15" customHeight="1" x14ac:dyDescent="0.25">
      <c r="A2729" s="113"/>
      <c r="B2729" s="124"/>
      <c r="C2729" s="124"/>
      <c r="D2729" s="113"/>
      <c r="E2729" s="113"/>
      <c r="F2729" s="113"/>
      <c r="G2729" s="124"/>
      <c r="H2729" s="113"/>
      <c r="I2729" s="113"/>
      <c r="J2729" s="113"/>
      <c r="K2729" s="124"/>
      <c r="L2729" s="126"/>
    </row>
    <row r="2730" spans="1:12" s="145" customFormat="1" ht="15" customHeight="1" x14ac:dyDescent="0.25">
      <c r="A2730" s="113"/>
      <c r="B2730" s="124"/>
      <c r="C2730" s="124"/>
      <c r="D2730" s="113"/>
      <c r="E2730" s="113"/>
      <c r="F2730" s="113"/>
      <c r="G2730" s="124"/>
      <c r="H2730" s="113"/>
      <c r="I2730" s="113"/>
      <c r="J2730" s="113"/>
      <c r="K2730" s="124"/>
      <c r="L2730" s="126"/>
    </row>
    <row r="2731" spans="1:12" s="145" customFormat="1" ht="15" customHeight="1" x14ac:dyDescent="0.25">
      <c r="A2731" s="113"/>
      <c r="B2731" s="124"/>
      <c r="C2731" s="124"/>
      <c r="D2731" s="113"/>
      <c r="E2731" s="113"/>
      <c r="F2731" s="113"/>
      <c r="G2731" s="124"/>
      <c r="H2731" s="113"/>
      <c r="I2731" s="113"/>
      <c r="J2731" s="113"/>
      <c r="K2731" s="124"/>
      <c r="L2731" s="126"/>
    </row>
    <row r="2732" spans="1:12" s="145" customFormat="1" ht="15" customHeight="1" x14ac:dyDescent="0.25">
      <c r="A2732" s="113"/>
      <c r="B2732" s="124"/>
      <c r="C2732" s="124"/>
      <c r="D2732" s="113"/>
      <c r="E2732" s="113"/>
      <c r="F2732" s="113"/>
      <c r="G2732" s="124"/>
      <c r="H2732" s="113"/>
      <c r="I2732" s="113"/>
      <c r="J2732" s="113"/>
      <c r="K2732" s="124"/>
      <c r="L2732" s="126"/>
    </row>
    <row r="2733" spans="1:12" s="145" customFormat="1" ht="15" customHeight="1" x14ac:dyDescent="0.25">
      <c r="A2733" s="113"/>
      <c r="B2733" s="124"/>
      <c r="C2733" s="124"/>
      <c r="D2733" s="113"/>
      <c r="E2733" s="113"/>
      <c r="F2733" s="113"/>
      <c r="G2733" s="124"/>
      <c r="H2733" s="113"/>
      <c r="I2733" s="113"/>
      <c r="J2733" s="113"/>
      <c r="K2733" s="124"/>
      <c r="L2733" s="126"/>
    </row>
    <row r="2734" spans="1:12" s="145" customFormat="1" ht="15" customHeight="1" x14ac:dyDescent="0.25">
      <c r="A2734" s="113"/>
      <c r="B2734" s="124"/>
      <c r="C2734" s="124"/>
      <c r="D2734" s="113"/>
      <c r="E2734" s="113"/>
      <c r="F2734" s="113"/>
      <c r="G2734" s="124"/>
      <c r="H2734" s="113"/>
      <c r="I2734" s="113"/>
      <c r="J2734" s="113"/>
      <c r="K2734" s="124"/>
      <c r="L2734" s="126"/>
    </row>
    <row r="2735" spans="1:12" s="145" customFormat="1" ht="15" customHeight="1" x14ac:dyDescent="0.25">
      <c r="A2735" s="113"/>
      <c r="B2735" s="124"/>
      <c r="C2735" s="124"/>
      <c r="D2735" s="113"/>
      <c r="E2735" s="113"/>
      <c r="F2735" s="113"/>
      <c r="G2735" s="124"/>
      <c r="H2735" s="113"/>
      <c r="I2735" s="113"/>
      <c r="J2735" s="113"/>
      <c r="K2735" s="124"/>
      <c r="L2735" s="126"/>
    </row>
    <row r="2761" spans="1:12" s="145" customFormat="1" ht="15" customHeight="1" x14ac:dyDescent="0.25">
      <c r="A2761" s="113"/>
      <c r="B2761" s="124"/>
      <c r="C2761" s="124"/>
      <c r="D2761" s="113"/>
      <c r="E2761" s="113"/>
      <c r="F2761" s="113"/>
      <c r="G2761" s="124"/>
      <c r="H2761" s="113"/>
      <c r="I2761" s="113"/>
      <c r="J2761" s="113"/>
      <c r="K2761" s="124"/>
      <c r="L2761" s="126"/>
    </row>
    <row r="2762" spans="1:12" s="145" customFormat="1" ht="15" customHeight="1" x14ac:dyDescent="0.25">
      <c r="A2762" s="113"/>
      <c r="B2762" s="124"/>
      <c r="C2762" s="124"/>
      <c r="D2762" s="113"/>
      <c r="E2762" s="113"/>
      <c r="F2762" s="113"/>
      <c r="G2762" s="124"/>
      <c r="H2762" s="113"/>
      <c r="I2762" s="113"/>
      <c r="J2762" s="113"/>
      <c r="K2762" s="124"/>
      <c r="L2762" s="126"/>
    </row>
    <row r="2764" spans="1:12" s="145" customFormat="1" ht="15" customHeight="1" x14ac:dyDescent="0.25">
      <c r="A2764" s="113"/>
      <c r="B2764" s="124"/>
      <c r="C2764" s="124"/>
      <c r="D2764" s="113"/>
      <c r="E2764" s="113"/>
      <c r="F2764" s="113"/>
      <c r="G2764" s="124"/>
      <c r="H2764" s="113"/>
      <c r="I2764" s="113"/>
      <c r="J2764" s="113"/>
      <c r="K2764" s="124"/>
      <c r="L2764" s="126"/>
    </row>
    <row r="2765" spans="1:12" s="145" customFormat="1" ht="15" customHeight="1" x14ac:dyDescent="0.25">
      <c r="A2765" s="113"/>
      <c r="B2765" s="124"/>
      <c r="C2765" s="124"/>
      <c r="D2765" s="113"/>
      <c r="E2765" s="113"/>
      <c r="F2765" s="113"/>
      <c r="G2765" s="124"/>
      <c r="H2765" s="113"/>
      <c r="I2765" s="113"/>
      <c r="J2765" s="113"/>
      <c r="K2765" s="124"/>
      <c r="L2765" s="126"/>
    </row>
    <row r="2766" spans="1:12" s="145" customFormat="1" ht="15" customHeight="1" x14ac:dyDescent="0.25">
      <c r="A2766" s="113"/>
      <c r="B2766" s="124"/>
      <c r="C2766" s="124"/>
      <c r="D2766" s="113"/>
      <c r="E2766" s="113"/>
      <c r="F2766" s="113"/>
      <c r="G2766" s="124"/>
      <c r="H2766" s="113"/>
      <c r="I2766" s="113"/>
      <c r="J2766" s="113"/>
      <c r="K2766" s="124"/>
      <c r="L2766" s="126"/>
    </row>
    <row r="2767" spans="1:12" s="145" customFormat="1" ht="15" customHeight="1" x14ac:dyDescent="0.25">
      <c r="A2767" s="113"/>
      <c r="B2767" s="124"/>
      <c r="C2767" s="124"/>
      <c r="D2767" s="113"/>
      <c r="E2767" s="113"/>
      <c r="F2767" s="113"/>
      <c r="G2767" s="124"/>
      <c r="H2767" s="113"/>
      <c r="I2767" s="113"/>
      <c r="J2767" s="113"/>
      <c r="K2767" s="124"/>
      <c r="L2767" s="126"/>
    </row>
    <row r="2768" spans="1:12" s="145" customFormat="1" ht="15" customHeight="1" x14ac:dyDescent="0.25">
      <c r="A2768" s="113"/>
      <c r="B2768" s="124"/>
      <c r="C2768" s="124"/>
      <c r="D2768" s="113"/>
      <c r="E2768" s="113"/>
      <c r="F2768" s="113"/>
      <c r="G2768" s="124"/>
      <c r="H2768" s="113"/>
      <c r="I2768" s="113"/>
      <c r="J2768" s="113"/>
      <c r="K2768" s="124"/>
      <c r="L2768" s="126"/>
    </row>
    <row r="2769" spans="1:12" s="145" customFormat="1" ht="15" customHeight="1" x14ac:dyDescent="0.25">
      <c r="A2769" s="113"/>
      <c r="B2769" s="124"/>
      <c r="C2769" s="124"/>
      <c r="D2769" s="113"/>
      <c r="E2769" s="113"/>
      <c r="F2769" s="113"/>
      <c r="G2769" s="124"/>
      <c r="H2769" s="113"/>
      <c r="I2769" s="113"/>
      <c r="J2769" s="113"/>
      <c r="K2769" s="124"/>
      <c r="L2769" s="126"/>
    </row>
    <row r="2770" spans="1:12" s="145" customFormat="1" ht="15" customHeight="1" x14ac:dyDescent="0.25">
      <c r="A2770" s="113"/>
      <c r="B2770" s="124"/>
      <c r="C2770" s="124"/>
      <c r="D2770" s="113"/>
      <c r="E2770" s="113"/>
      <c r="F2770" s="113"/>
      <c r="G2770" s="124"/>
      <c r="H2770" s="113"/>
      <c r="I2770" s="113"/>
      <c r="J2770" s="113"/>
      <c r="K2770" s="124"/>
      <c r="L2770" s="126"/>
    </row>
    <row r="3501" spans="1:12" s="202" customFormat="1" ht="15" customHeight="1" x14ac:dyDescent="0.25">
      <c r="A3501" s="113"/>
      <c r="B3501" s="124"/>
      <c r="C3501" s="124"/>
      <c r="D3501" s="113"/>
      <c r="E3501" s="113"/>
      <c r="F3501" s="113"/>
      <c r="G3501" s="124"/>
      <c r="H3501" s="113"/>
      <c r="I3501" s="113"/>
      <c r="J3501" s="113"/>
      <c r="K3501" s="124"/>
      <c r="L3501" s="126"/>
    </row>
    <row r="3502" spans="1:12" s="202" customFormat="1" ht="15" customHeight="1" x14ac:dyDescent="0.25">
      <c r="A3502" s="113"/>
      <c r="B3502" s="124"/>
      <c r="C3502" s="124"/>
      <c r="D3502" s="113"/>
      <c r="E3502" s="113"/>
      <c r="F3502" s="113"/>
      <c r="G3502" s="124"/>
      <c r="H3502" s="113"/>
      <c r="I3502" s="113"/>
      <c r="J3502" s="113"/>
      <c r="K3502" s="124"/>
      <c r="L3502" s="126"/>
    </row>
    <row r="3522" spans="1:12" s="129" customFormat="1" ht="15" customHeight="1" x14ac:dyDescent="0.25">
      <c r="A3522" s="113"/>
      <c r="B3522" s="124"/>
      <c r="C3522" s="124"/>
      <c r="D3522" s="113"/>
      <c r="E3522" s="113"/>
      <c r="F3522" s="113"/>
      <c r="G3522" s="124"/>
      <c r="H3522" s="113"/>
      <c r="I3522" s="113"/>
      <c r="J3522" s="113"/>
      <c r="K3522" s="124"/>
      <c r="L3522" s="126"/>
    </row>
    <row r="3547" spans="1:12" s="202" customFormat="1" ht="15" customHeight="1" x14ac:dyDescent="0.25">
      <c r="A3547" s="113"/>
      <c r="B3547" s="124"/>
      <c r="C3547" s="124"/>
      <c r="D3547" s="113"/>
      <c r="E3547" s="113"/>
      <c r="F3547" s="113"/>
      <c r="G3547" s="124"/>
      <c r="H3547" s="113"/>
      <c r="I3547" s="113"/>
      <c r="J3547" s="113"/>
      <c r="K3547" s="124"/>
      <c r="L3547" s="126"/>
    </row>
    <row r="3548" spans="1:12" s="202" customFormat="1" ht="15" customHeight="1" x14ac:dyDescent="0.25">
      <c r="A3548" s="113"/>
      <c r="B3548" s="124"/>
      <c r="C3548" s="124"/>
      <c r="D3548" s="113"/>
      <c r="E3548" s="113"/>
      <c r="F3548" s="113"/>
      <c r="G3548" s="124"/>
      <c r="H3548" s="113"/>
      <c r="I3548" s="113"/>
      <c r="J3548" s="113"/>
      <c r="K3548" s="124"/>
      <c r="L3548" s="126"/>
    </row>
    <row r="3549" spans="1:12" s="129" customFormat="1" ht="15" customHeight="1" x14ac:dyDescent="0.25">
      <c r="A3549" s="113"/>
      <c r="B3549" s="124"/>
      <c r="C3549" s="124"/>
      <c r="D3549" s="113"/>
      <c r="E3549" s="113"/>
      <c r="F3549" s="113"/>
      <c r="G3549" s="124"/>
      <c r="H3549" s="113"/>
      <c r="I3549" s="113"/>
      <c r="J3549" s="113"/>
      <c r="K3549" s="124"/>
      <c r="L3549" s="126"/>
    </row>
    <row r="3550" spans="1:12" s="202" customFormat="1" ht="15" customHeight="1" x14ac:dyDescent="0.25">
      <c r="A3550" s="113"/>
      <c r="B3550" s="124"/>
      <c r="C3550" s="124"/>
      <c r="D3550" s="113"/>
      <c r="E3550" s="113"/>
      <c r="F3550" s="113"/>
      <c r="G3550" s="124"/>
      <c r="H3550" s="113"/>
      <c r="I3550" s="113"/>
      <c r="J3550" s="113"/>
      <c r="K3550" s="124"/>
      <c r="L3550" s="126"/>
    </row>
    <row r="3551" spans="1:12" s="202" customFormat="1" ht="15" customHeight="1" x14ac:dyDescent="0.25">
      <c r="A3551" s="113"/>
      <c r="B3551" s="124"/>
      <c r="C3551" s="124"/>
      <c r="D3551" s="113"/>
      <c r="E3551" s="113"/>
      <c r="F3551" s="113"/>
      <c r="G3551" s="124"/>
      <c r="H3551" s="113"/>
      <c r="I3551" s="113"/>
      <c r="J3551" s="113"/>
      <c r="K3551" s="124"/>
      <c r="L3551" s="126"/>
    </row>
    <row r="3552" spans="1:12" s="202" customFormat="1" ht="15" customHeight="1" x14ac:dyDescent="0.25">
      <c r="A3552" s="113"/>
      <c r="B3552" s="124"/>
      <c r="C3552" s="124"/>
      <c r="D3552" s="113"/>
      <c r="E3552" s="113"/>
      <c r="F3552" s="113"/>
      <c r="G3552" s="124"/>
      <c r="H3552" s="113"/>
      <c r="I3552" s="113"/>
      <c r="J3552" s="113"/>
      <c r="K3552" s="124"/>
      <c r="L3552" s="126"/>
    </row>
    <row r="3553" spans="1:12" s="202" customFormat="1" ht="15" customHeight="1" x14ac:dyDescent="0.25">
      <c r="A3553" s="113"/>
      <c r="B3553" s="124"/>
      <c r="C3553" s="124"/>
      <c r="D3553" s="113"/>
      <c r="E3553" s="113"/>
      <c r="F3553" s="113"/>
      <c r="G3553" s="124"/>
      <c r="H3553" s="113"/>
      <c r="I3553" s="113"/>
      <c r="J3553" s="113"/>
      <c r="K3553" s="124"/>
      <c r="L3553" s="126"/>
    </row>
    <row r="3554" spans="1:12" s="202" customFormat="1" ht="15" customHeight="1" x14ac:dyDescent="0.25">
      <c r="A3554" s="113"/>
      <c r="B3554" s="124"/>
      <c r="C3554" s="124"/>
      <c r="D3554" s="113"/>
      <c r="E3554" s="113"/>
      <c r="F3554" s="113"/>
      <c r="G3554" s="124"/>
      <c r="H3554" s="113"/>
      <c r="I3554" s="113"/>
      <c r="J3554" s="113"/>
      <c r="K3554" s="124"/>
      <c r="L3554" s="126"/>
    </row>
    <row r="3555" spans="1:12" s="202" customFormat="1" ht="15" customHeight="1" x14ac:dyDescent="0.25">
      <c r="A3555" s="113"/>
      <c r="B3555" s="124"/>
      <c r="C3555" s="124"/>
      <c r="D3555" s="113"/>
      <c r="E3555" s="113"/>
      <c r="F3555" s="113"/>
      <c r="G3555" s="124"/>
      <c r="H3555" s="113"/>
      <c r="I3555" s="113"/>
      <c r="J3555" s="113"/>
      <c r="K3555" s="124"/>
      <c r="L3555" s="126"/>
    </row>
    <row r="3556" spans="1:12" s="202" customFormat="1" ht="15" customHeight="1" x14ac:dyDescent="0.25">
      <c r="A3556" s="113"/>
      <c r="B3556" s="124"/>
      <c r="C3556" s="124"/>
      <c r="D3556" s="113"/>
      <c r="E3556" s="113"/>
      <c r="F3556" s="113"/>
      <c r="G3556" s="124"/>
      <c r="H3556" s="113"/>
      <c r="I3556" s="113"/>
      <c r="J3556" s="113"/>
      <c r="K3556" s="124"/>
      <c r="L3556" s="126"/>
    </row>
    <row r="3557" spans="1:12" s="129" customFormat="1" ht="15" customHeight="1" x14ac:dyDescent="0.25">
      <c r="A3557" s="113"/>
      <c r="B3557" s="124"/>
      <c r="C3557" s="124"/>
      <c r="D3557" s="113"/>
      <c r="E3557" s="113"/>
      <c r="F3557" s="113"/>
      <c r="G3557" s="124"/>
      <c r="H3557" s="113"/>
      <c r="I3557" s="113"/>
      <c r="J3557" s="113"/>
      <c r="K3557" s="124"/>
      <c r="L3557" s="126"/>
    </row>
    <row r="3558" spans="1:12" s="129" customFormat="1" ht="15" customHeight="1" x14ac:dyDescent="0.25">
      <c r="A3558" s="113"/>
      <c r="B3558" s="124"/>
      <c r="C3558" s="124"/>
      <c r="D3558" s="113"/>
      <c r="E3558" s="113"/>
      <c r="F3558" s="113"/>
      <c r="G3558" s="124"/>
      <c r="H3558" s="113"/>
      <c r="I3558" s="113"/>
      <c r="J3558" s="113"/>
      <c r="K3558" s="124"/>
      <c r="L3558" s="126"/>
    </row>
    <row r="3559" spans="1:12" s="202" customFormat="1" ht="15" customHeight="1" x14ac:dyDescent="0.25">
      <c r="A3559" s="113"/>
      <c r="B3559" s="124"/>
      <c r="C3559" s="124"/>
      <c r="D3559" s="113"/>
      <c r="E3559" s="113"/>
      <c r="F3559" s="113"/>
      <c r="G3559" s="124"/>
      <c r="H3559" s="113"/>
      <c r="I3559" s="113"/>
      <c r="J3559" s="113"/>
      <c r="K3559" s="124"/>
      <c r="L3559" s="126"/>
    </row>
    <row r="3560" spans="1:12" s="202" customFormat="1" ht="15" customHeight="1" x14ac:dyDescent="0.25">
      <c r="A3560" s="113"/>
      <c r="B3560" s="124"/>
      <c r="C3560" s="124"/>
      <c r="D3560" s="113"/>
      <c r="E3560" s="113"/>
      <c r="F3560" s="113"/>
      <c r="G3560" s="124"/>
      <c r="H3560" s="113"/>
      <c r="I3560" s="113"/>
      <c r="J3560" s="113"/>
      <c r="K3560" s="124"/>
      <c r="L3560" s="126"/>
    </row>
    <row r="3561" spans="1:12" s="202" customFormat="1" ht="15" customHeight="1" x14ac:dyDescent="0.25">
      <c r="A3561" s="113"/>
      <c r="B3561" s="124"/>
      <c r="C3561" s="124"/>
      <c r="D3561" s="113"/>
      <c r="E3561" s="113"/>
      <c r="F3561" s="113"/>
      <c r="G3561" s="124"/>
      <c r="H3561" s="113"/>
      <c r="I3561" s="113"/>
      <c r="J3561" s="113"/>
      <c r="K3561" s="124"/>
      <c r="L3561" s="126"/>
    </row>
    <row r="3563" spans="1:12" s="202" customFormat="1" ht="15" customHeight="1" x14ac:dyDescent="0.25">
      <c r="A3563" s="113"/>
      <c r="B3563" s="124"/>
      <c r="C3563" s="124"/>
      <c r="D3563" s="113"/>
      <c r="E3563" s="113"/>
      <c r="F3563" s="113"/>
      <c r="G3563" s="124"/>
      <c r="H3563" s="113"/>
      <c r="I3563" s="113"/>
      <c r="J3563" s="113"/>
      <c r="K3563" s="124"/>
      <c r="L3563" s="126"/>
    </row>
    <row r="3564" spans="1:12" s="129" customFormat="1" ht="15" customHeight="1" x14ac:dyDescent="0.25">
      <c r="A3564" s="113"/>
      <c r="B3564" s="124"/>
      <c r="C3564" s="124"/>
      <c r="D3564" s="113"/>
      <c r="E3564" s="113"/>
      <c r="F3564" s="113"/>
      <c r="G3564" s="124"/>
      <c r="H3564" s="113"/>
      <c r="I3564" s="113"/>
      <c r="J3564" s="113"/>
      <c r="K3564" s="124"/>
      <c r="L3564" s="126"/>
    </row>
    <row r="3566" spans="1:12" s="202" customFormat="1" ht="15" customHeight="1" x14ac:dyDescent="0.25">
      <c r="A3566" s="113"/>
      <c r="B3566" s="124"/>
      <c r="C3566" s="124"/>
      <c r="D3566" s="113"/>
      <c r="E3566" s="113"/>
      <c r="F3566" s="113"/>
      <c r="G3566" s="124"/>
      <c r="H3566" s="113"/>
      <c r="I3566" s="113"/>
      <c r="J3566" s="113"/>
      <c r="K3566" s="124"/>
      <c r="L3566" s="126"/>
    </row>
    <row r="3567" spans="1:12" s="202" customFormat="1" ht="15" customHeight="1" x14ac:dyDescent="0.25">
      <c r="A3567" s="113"/>
      <c r="B3567" s="124"/>
      <c r="C3567" s="124"/>
      <c r="D3567" s="113"/>
      <c r="E3567" s="113"/>
      <c r="F3567" s="113"/>
      <c r="G3567" s="124"/>
      <c r="H3567" s="113"/>
      <c r="I3567" s="113"/>
      <c r="J3567" s="113"/>
      <c r="K3567" s="124"/>
      <c r="L3567" s="126"/>
    </row>
    <row r="3569" spans="1:12" s="202" customFormat="1" ht="15" customHeight="1" x14ac:dyDescent="0.25">
      <c r="A3569" s="113"/>
      <c r="B3569" s="124"/>
      <c r="C3569" s="124"/>
      <c r="D3569" s="113"/>
      <c r="E3569" s="113"/>
      <c r="F3569" s="113"/>
      <c r="G3569" s="124"/>
      <c r="H3569" s="113"/>
      <c r="I3569" s="113"/>
      <c r="J3569" s="113"/>
      <c r="K3569" s="124"/>
      <c r="L3569" s="126"/>
    </row>
    <row r="3570" spans="1:12" s="202" customFormat="1" ht="15" customHeight="1" x14ac:dyDescent="0.25">
      <c r="A3570" s="113"/>
      <c r="B3570" s="124"/>
      <c r="C3570" s="124"/>
      <c r="D3570" s="113"/>
      <c r="E3570" s="113"/>
      <c r="F3570" s="113"/>
      <c r="G3570" s="124"/>
      <c r="H3570" s="113"/>
      <c r="I3570" s="113"/>
      <c r="J3570" s="113"/>
      <c r="K3570" s="124"/>
      <c r="L3570" s="126"/>
    </row>
    <row r="3572" spans="1:12" s="202" customFormat="1" ht="15" customHeight="1" x14ac:dyDescent="0.25">
      <c r="A3572" s="113"/>
      <c r="B3572" s="124"/>
      <c r="C3572" s="124"/>
      <c r="D3572" s="113"/>
      <c r="E3572" s="113"/>
      <c r="F3572" s="113"/>
      <c r="G3572" s="124"/>
      <c r="H3572" s="113"/>
      <c r="I3572" s="113"/>
      <c r="J3572" s="113"/>
      <c r="K3572" s="124"/>
      <c r="L3572" s="126"/>
    </row>
    <row r="3573" spans="1:12" s="202" customFormat="1" ht="15" customHeight="1" x14ac:dyDescent="0.25">
      <c r="A3573" s="113"/>
      <c r="B3573" s="124"/>
      <c r="C3573" s="124"/>
      <c r="D3573" s="113"/>
      <c r="E3573" s="113"/>
      <c r="F3573" s="113"/>
      <c r="G3573" s="124"/>
      <c r="H3573" s="113"/>
      <c r="I3573" s="113"/>
      <c r="J3573" s="113"/>
      <c r="K3573" s="124"/>
      <c r="L3573" s="126"/>
    </row>
    <row r="3575" spans="1:12" s="202" customFormat="1" ht="15" customHeight="1" x14ac:dyDescent="0.25">
      <c r="A3575" s="113"/>
      <c r="B3575" s="124"/>
      <c r="C3575" s="124"/>
      <c r="D3575" s="113"/>
      <c r="E3575" s="113"/>
      <c r="F3575" s="113"/>
      <c r="G3575" s="124"/>
      <c r="H3575" s="113"/>
      <c r="I3575" s="113"/>
      <c r="J3575" s="113"/>
      <c r="K3575" s="124"/>
      <c r="L3575" s="126"/>
    </row>
    <row r="3576" spans="1:12" s="202" customFormat="1" ht="15" customHeight="1" x14ac:dyDescent="0.25">
      <c r="A3576" s="113"/>
      <c r="B3576" s="124"/>
      <c r="C3576" s="124"/>
      <c r="D3576" s="113"/>
      <c r="E3576" s="113"/>
      <c r="F3576" s="113"/>
      <c r="G3576" s="124"/>
      <c r="H3576" s="113"/>
      <c r="I3576" s="113"/>
      <c r="J3576" s="113"/>
      <c r="K3576" s="124"/>
      <c r="L3576" s="126"/>
    </row>
    <row r="3577" spans="1:12" s="202" customFormat="1" ht="15" customHeight="1" x14ac:dyDescent="0.25">
      <c r="A3577" s="113"/>
      <c r="B3577" s="124"/>
      <c r="C3577" s="124"/>
      <c r="D3577" s="113"/>
      <c r="E3577" s="113"/>
      <c r="F3577" s="113"/>
      <c r="G3577" s="124"/>
      <c r="H3577" s="113"/>
      <c r="I3577" s="113"/>
      <c r="J3577" s="113"/>
      <c r="K3577" s="124"/>
      <c r="L3577" s="126"/>
    </row>
    <row r="3585" spans="1:12" s="202" customFormat="1" ht="15" customHeight="1" x14ac:dyDescent="0.25">
      <c r="A3585" s="113"/>
      <c r="B3585" s="124"/>
      <c r="C3585" s="124"/>
      <c r="D3585" s="113"/>
      <c r="E3585" s="113"/>
      <c r="F3585" s="113"/>
      <c r="G3585" s="124"/>
      <c r="H3585" s="113"/>
      <c r="I3585" s="113"/>
      <c r="J3585" s="113"/>
      <c r="K3585" s="124"/>
      <c r="L3585" s="126"/>
    </row>
    <row r="3593" spans="1:12" s="129" customFormat="1" ht="15" customHeight="1" x14ac:dyDescent="0.25">
      <c r="A3593" s="113"/>
      <c r="B3593" s="124"/>
      <c r="C3593" s="124"/>
      <c r="D3593" s="113"/>
      <c r="E3593" s="113"/>
      <c r="F3593" s="113"/>
      <c r="G3593" s="124"/>
      <c r="H3593" s="113"/>
      <c r="I3593" s="113"/>
      <c r="J3593" s="113"/>
      <c r="K3593" s="124"/>
      <c r="L3593" s="126"/>
    </row>
    <row r="3594" spans="1:12" s="129" customFormat="1" ht="15" customHeight="1" x14ac:dyDescent="0.25">
      <c r="A3594" s="113"/>
      <c r="B3594" s="124"/>
      <c r="C3594" s="124"/>
      <c r="D3594" s="113"/>
      <c r="E3594" s="113"/>
      <c r="F3594" s="113"/>
      <c r="G3594" s="124"/>
      <c r="H3594" s="113"/>
      <c r="I3594" s="113"/>
      <c r="J3594" s="113"/>
      <c r="K3594" s="124"/>
      <c r="L3594" s="126"/>
    </row>
    <row r="3595" spans="1:12" s="129" customFormat="1" ht="15" customHeight="1" x14ac:dyDescent="0.25">
      <c r="A3595" s="113"/>
      <c r="B3595" s="124"/>
      <c r="C3595" s="124"/>
      <c r="D3595" s="113"/>
      <c r="E3595" s="113"/>
      <c r="F3595" s="113"/>
      <c r="G3595" s="124"/>
      <c r="H3595" s="113"/>
      <c r="I3595" s="113"/>
      <c r="J3595" s="113"/>
      <c r="K3595" s="124"/>
      <c r="L3595" s="126"/>
    </row>
    <row r="3596" spans="1:12" s="202" customFormat="1" ht="15" customHeight="1" x14ac:dyDescent="0.25">
      <c r="A3596" s="113"/>
      <c r="B3596" s="124"/>
      <c r="C3596" s="124"/>
      <c r="D3596" s="113"/>
      <c r="E3596" s="113"/>
      <c r="F3596" s="113"/>
      <c r="G3596" s="124"/>
      <c r="H3596" s="113"/>
      <c r="I3596" s="113"/>
      <c r="J3596" s="113"/>
      <c r="K3596" s="124"/>
      <c r="L3596" s="126"/>
    </row>
    <row r="3597" spans="1:12" s="202" customFormat="1" ht="15" customHeight="1" x14ac:dyDescent="0.25">
      <c r="A3597" s="113"/>
      <c r="B3597" s="124"/>
      <c r="C3597" s="124"/>
      <c r="D3597" s="113"/>
      <c r="E3597" s="113"/>
      <c r="F3597" s="113"/>
      <c r="G3597" s="124"/>
      <c r="H3597" s="113"/>
      <c r="I3597" s="113"/>
      <c r="J3597" s="113"/>
      <c r="K3597" s="124"/>
      <c r="L3597" s="126"/>
    </row>
    <row r="3598" spans="1:12" s="202" customFormat="1" ht="15" customHeight="1" x14ac:dyDescent="0.25">
      <c r="A3598" s="113"/>
      <c r="B3598" s="124"/>
      <c r="C3598" s="124"/>
      <c r="D3598" s="113"/>
      <c r="E3598" s="113"/>
      <c r="F3598" s="113"/>
      <c r="G3598" s="124"/>
      <c r="H3598" s="113"/>
      <c r="I3598" s="113"/>
      <c r="J3598" s="113"/>
      <c r="K3598" s="124"/>
      <c r="L3598" s="126"/>
    </row>
    <row r="3599" spans="1:12" s="202" customFormat="1" ht="15" customHeight="1" x14ac:dyDescent="0.25">
      <c r="A3599" s="113"/>
      <c r="B3599" s="124"/>
      <c r="C3599" s="124"/>
      <c r="D3599" s="113"/>
      <c r="E3599" s="113"/>
      <c r="F3599" s="113"/>
      <c r="G3599" s="124"/>
      <c r="H3599" s="113"/>
      <c r="I3599" s="113"/>
      <c r="J3599" s="113"/>
      <c r="K3599" s="124"/>
      <c r="L3599" s="126"/>
    </row>
    <row r="3600" spans="1:12" s="145" customFormat="1" ht="15" customHeight="1" x14ac:dyDescent="0.25">
      <c r="A3600" s="113"/>
      <c r="B3600" s="124"/>
      <c r="C3600" s="124"/>
      <c r="D3600" s="113"/>
      <c r="E3600" s="113"/>
      <c r="F3600" s="113"/>
      <c r="G3600" s="124"/>
      <c r="H3600" s="113"/>
      <c r="I3600" s="113"/>
      <c r="J3600" s="113"/>
      <c r="K3600" s="124"/>
      <c r="L3600" s="126"/>
    </row>
    <row r="3601" spans="1:12" s="145" customFormat="1" ht="15" customHeight="1" x14ac:dyDescent="0.25">
      <c r="A3601" s="113"/>
      <c r="B3601" s="124"/>
      <c r="C3601" s="124"/>
      <c r="D3601" s="113"/>
      <c r="E3601" s="113"/>
      <c r="F3601" s="113"/>
      <c r="G3601" s="124"/>
      <c r="H3601" s="113"/>
      <c r="I3601" s="113"/>
      <c r="J3601" s="113"/>
      <c r="K3601" s="124"/>
      <c r="L3601" s="126"/>
    </row>
    <row r="3604" spans="1:12" s="145" customFormat="1" ht="15" customHeight="1" x14ac:dyDescent="0.25">
      <c r="A3604" s="113"/>
      <c r="B3604" s="124"/>
      <c r="C3604" s="124"/>
      <c r="D3604" s="113"/>
      <c r="E3604" s="113"/>
      <c r="F3604" s="113"/>
      <c r="G3604" s="124"/>
      <c r="H3604" s="113"/>
      <c r="I3604" s="113"/>
      <c r="J3604" s="113"/>
      <c r="K3604" s="124"/>
      <c r="L3604" s="126"/>
    </row>
    <row r="3605" spans="1:12" s="145" customFormat="1" ht="15" customHeight="1" x14ac:dyDescent="0.25">
      <c r="A3605" s="113"/>
      <c r="B3605" s="124"/>
      <c r="C3605" s="124"/>
      <c r="D3605" s="113"/>
      <c r="E3605" s="113"/>
      <c r="F3605" s="113"/>
      <c r="G3605" s="124"/>
      <c r="H3605" s="113"/>
      <c r="I3605" s="113"/>
      <c r="J3605" s="113"/>
      <c r="K3605" s="124"/>
      <c r="L3605" s="126"/>
    </row>
    <row r="3781" spans="1:12" s="145" customFormat="1" ht="15" customHeight="1" x14ac:dyDescent="0.25">
      <c r="A3781" s="113"/>
      <c r="B3781" s="124"/>
      <c r="C3781" s="124"/>
      <c r="D3781" s="113"/>
      <c r="E3781" s="113"/>
      <c r="F3781" s="113"/>
      <c r="G3781" s="124"/>
      <c r="H3781" s="113"/>
      <c r="I3781" s="113"/>
      <c r="J3781" s="113"/>
      <c r="K3781" s="124"/>
      <c r="L3781" s="126"/>
    </row>
    <row r="3782" spans="1:12" s="145" customFormat="1" ht="15" customHeight="1" x14ac:dyDescent="0.25">
      <c r="A3782" s="113"/>
      <c r="B3782" s="124"/>
      <c r="C3782" s="124"/>
      <c r="D3782" s="113"/>
      <c r="E3782" s="113"/>
      <c r="F3782" s="113"/>
      <c r="G3782" s="124"/>
      <c r="H3782" s="113"/>
      <c r="I3782" s="113"/>
      <c r="J3782" s="113"/>
      <c r="K3782" s="124"/>
      <c r="L3782" s="126"/>
    </row>
    <row r="3788" spans="1:12" s="145" customFormat="1" ht="15" customHeight="1" x14ac:dyDescent="0.25">
      <c r="A3788" s="113"/>
      <c r="B3788" s="124"/>
      <c r="C3788" s="124"/>
      <c r="D3788" s="113"/>
      <c r="E3788" s="113"/>
      <c r="F3788" s="113"/>
      <c r="G3788" s="124"/>
      <c r="H3788" s="113"/>
      <c r="I3788" s="113"/>
      <c r="J3788" s="113"/>
      <c r="K3788" s="124"/>
      <c r="L3788" s="126"/>
    </row>
    <row r="3789" spans="1:12" s="248" customFormat="1" ht="15" customHeight="1" x14ac:dyDescent="0.25">
      <c r="A3789" s="113"/>
      <c r="B3789" s="124"/>
      <c r="C3789" s="124"/>
      <c r="D3789" s="113"/>
      <c r="E3789" s="113"/>
      <c r="F3789" s="113"/>
      <c r="G3789" s="124"/>
      <c r="H3789" s="113"/>
      <c r="I3789" s="113"/>
      <c r="J3789" s="113"/>
      <c r="K3789" s="124"/>
      <c r="L3789" s="126"/>
    </row>
    <row r="3790" spans="1:12" s="248" customFormat="1" ht="15" customHeight="1" x14ac:dyDescent="0.25">
      <c r="A3790" s="113"/>
      <c r="B3790" s="124"/>
      <c r="C3790" s="124"/>
      <c r="D3790" s="113"/>
      <c r="E3790" s="113"/>
      <c r="F3790" s="113"/>
      <c r="G3790" s="124"/>
      <c r="H3790" s="113"/>
      <c r="I3790" s="113"/>
      <c r="J3790" s="113"/>
      <c r="K3790" s="124"/>
      <c r="L3790" s="126"/>
    </row>
    <row r="3791" spans="1:12" s="248" customFormat="1" ht="15" customHeight="1" x14ac:dyDescent="0.25">
      <c r="A3791" s="113"/>
      <c r="B3791" s="124"/>
      <c r="C3791" s="124"/>
      <c r="D3791" s="113"/>
      <c r="E3791" s="113"/>
      <c r="F3791" s="113"/>
      <c r="G3791" s="124"/>
      <c r="H3791" s="113"/>
      <c r="I3791" s="113"/>
      <c r="J3791" s="113"/>
      <c r="K3791" s="124"/>
      <c r="L3791" s="126"/>
    </row>
    <row r="3792" spans="1:12" s="248" customFormat="1" ht="15" customHeight="1" x14ac:dyDescent="0.25">
      <c r="A3792" s="113"/>
      <c r="B3792" s="124"/>
      <c r="C3792" s="124"/>
      <c r="D3792" s="113"/>
      <c r="E3792" s="113"/>
      <c r="F3792" s="113"/>
      <c r="G3792" s="124"/>
      <c r="H3792" s="113"/>
      <c r="I3792" s="113"/>
      <c r="J3792" s="113"/>
      <c r="K3792" s="124"/>
      <c r="L3792" s="126"/>
    </row>
    <row r="3793" spans="1:12" s="248" customFormat="1" ht="15" customHeight="1" x14ac:dyDescent="0.25">
      <c r="A3793" s="113"/>
      <c r="B3793" s="124"/>
      <c r="C3793" s="124"/>
      <c r="D3793" s="113"/>
      <c r="E3793" s="113"/>
      <c r="F3793" s="113"/>
      <c r="G3793" s="124"/>
      <c r="H3793" s="113"/>
      <c r="I3793" s="113"/>
      <c r="J3793" s="113"/>
      <c r="K3793" s="124"/>
      <c r="L3793" s="126"/>
    </row>
    <row r="3794" spans="1:12" s="248" customFormat="1" ht="15" customHeight="1" x14ac:dyDescent="0.25">
      <c r="A3794" s="113"/>
      <c r="B3794" s="124"/>
      <c r="C3794" s="124"/>
      <c r="D3794" s="113"/>
      <c r="E3794" s="113"/>
      <c r="F3794" s="113"/>
      <c r="G3794" s="124"/>
      <c r="H3794" s="113"/>
      <c r="I3794" s="113"/>
      <c r="J3794" s="113"/>
      <c r="K3794" s="124"/>
      <c r="L3794" s="126"/>
    </row>
    <row r="3797" spans="1:12" s="248" customFormat="1" ht="15" customHeight="1" x14ac:dyDescent="0.25">
      <c r="A3797" s="113"/>
      <c r="B3797" s="124"/>
      <c r="C3797" s="124"/>
      <c r="D3797" s="113"/>
      <c r="E3797" s="113"/>
      <c r="F3797" s="113"/>
      <c r="G3797" s="124"/>
      <c r="H3797" s="113"/>
      <c r="I3797" s="113"/>
      <c r="J3797" s="113"/>
      <c r="K3797" s="124"/>
      <c r="L3797" s="126"/>
    </row>
    <row r="3798" spans="1:12" s="248" customFormat="1" ht="15" customHeight="1" x14ac:dyDescent="0.25">
      <c r="A3798" s="113"/>
      <c r="B3798" s="124"/>
      <c r="C3798" s="124"/>
      <c r="D3798" s="113"/>
      <c r="E3798" s="113"/>
      <c r="F3798" s="113"/>
      <c r="G3798" s="124"/>
      <c r="H3798" s="113"/>
      <c r="I3798" s="113"/>
      <c r="J3798" s="113"/>
      <c r="K3798" s="124"/>
      <c r="L3798" s="126"/>
    </row>
    <row r="3799" spans="1:12" s="248" customFormat="1" ht="15" customHeight="1" x14ac:dyDescent="0.25">
      <c r="A3799" s="113"/>
      <c r="B3799" s="124"/>
      <c r="C3799" s="124"/>
      <c r="D3799" s="113"/>
      <c r="E3799" s="113"/>
      <c r="F3799" s="113"/>
      <c r="G3799" s="124"/>
      <c r="H3799" s="113"/>
      <c r="I3799" s="113"/>
      <c r="J3799" s="113"/>
      <c r="K3799" s="124"/>
      <c r="L3799" s="126"/>
    </row>
    <row r="3800" spans="1:12" s="248" customFormat="1" ht="15" customHeight="1" x14ac:dyDescent="0.25">
      <c r="A3800" s="113"/>
      <c r="B3800" s="124"/>
      <c r="C3800" s="124"/>
      <c r="D3800" s="113"/>
      <c r="E3800" s="113"/>
      <c r="F3800" s="113"/>
      <c r="G3800" s="124"/>
      <c r="H3800" s="113"/>
      <c r="I3800" s="113"/>
      <c r="J3800" s="113"/>
      <c r="K3800" s="124"/>
      <c r="L3800" s="126"/>
    </row>
    <row r="3801" spans="1:12" s="248" customFormat="1" ht="15" customHeight="1" x14ac:dyDescent="0.25">
      <c r="A3801" s="113"/>
      <c r="B3801" s="124"/>
      <c r="C3801" s="124"/>
      <c r="D3801" s="113"/>
      <c r="E3801" s="113"/>
      <c r="F3801" s="113"/>
      <c r="G3801" s="124"/>
      <c r="H3801" s="113"/>
      <c r="I3801" s="113"/>
      <c r="J3801" s="113"/>
      <c r="K3801" s="124"/>
      <c r="L3801" s="126"/>
    </row>
    <row r="3802" spans="1:12" s="248" customFormat="1" ht="15" customHeight="1" x14ac:dyDescent="0.25">
      <c r="A3802" s="113"/>
      <c r="B3802" s="124"/>
      <c r="C3802" s="124"/>
      <c r="D3802" s="113"/>
      <c r="E3802" s="113"/>
      <c r="F3802" s="113"/>
      <c r="G3802" s="124"/>
      <c r="H3802" s="113"/>
      <c r="I3802" s="113"/>
      <c r="J3802" s="113"/>
      <c r="K3802" s="124"/>
      <c r="L3802" s="126"/>
    </row>
    <row r="3803" spans="1:12" s="248" customFormat="1" ht="15" customHeight="1" x14ac:dyDescent="0.25">
      <c r="A3803" s="113"/>
      <c r="B3803" s="124"/>
      <c r="C3803" s="124"/>
      <c r="D3803" s="113"/>
      <c r="E3803" s="113"/>
      <c r="F3803" s="113"/>
      <c r="G3803" s="124"/>
      <c r="H3803" s="113"/>
      <c r="I3803" s="113"/>
      <c r="J3803" s="113"/>
      <c r="K3803" s="124"/>
      <c r="L3803" s="126"/>
    </row>
    <row r="3804" spans="1:12" s="248" customFormat="1" ht="15" customHeight="1" x14ac:dyDescent="0.25">
      <c r="A3804" s="113"/>
      <c r="B3804" s="124"/>
      <c r="C3804" s="124"/>
      <c r="D3804" s="113"/>
      <c r="E3804" s="113"/>
      <c r="F3804" s="113"/>
      <c r="G3804" s="124"/>
      <c r="H3804" s="113"/>
      <c r="I3804" s="113"/>
      <c r="J3804" s="113"/>
      <c r="K3804" s="124"/>
      <c r="L3804" s="126"/>
    </row>
    <row r="3805" spans="1:12" s="248" customFormat="1" ht="15" customHeight="1" x14ac:dyDescent="0.25">
      <c r="A3805" s="113"/>
      <c r="B3805" s="124"/>
      <c r="C3805" s="124"/>
      <c r="D3805" s="113"/>
      <c r="E3805" s="113"/>
      <c r="F3805" s="113"/>
      <c r="G3805" s="124"/>
      <c r="H3805" s="113"/>
      <c r="I3805" s="113"/>
      <c r="J3805" s="113"/>
      <c r="K3805" s="124"/>
      <c r="L3805" s="126"/>
    </row>
    <row r="3806" spans="1:12" s="248" customFormat="1" ht="15" customHeight="1" x14ac:dyDescent="0.25">
      <c r="A3806" s="113"/>
      <c r="B3806" s="124"/>
      <c r="C3806" s="124"/>
      <c r="D3806" s="113"/>
      <c r="E3806" s="113"/>
      <c r="F3806" s="113"/>
      <c r="G3806" s="124"/>
      <c r="H3806" s="113"/>
      <c r="I3806" s="113"/>
      <c r="J3806" s="113"/>
      <c r="K3806" s="124"/>
      <c r="L3806" s="126"/>
    </row>
    <row r="3807" spans="1:12" s="248" customFormat="1" ht="15" customHeight="1" x14ac:dyDescent="0.25">
      <c r="A3807" s="113"/>
      <c r="B3807" s="124"/>
      <c r="C3807" s="124"/>
      <c r="D3807" s="113"/>
      <c r="E3807" s="113"/>
      <c r="F3807" s="113"/>
      <c r="G3807" s="124"/>
      <c r="H3807" s="113"/>
      <c r="I3807" s="113"/>
      <c r="J3807" s="113"/>
      <c r="K3807" s="124"/>
      <c r="L3807" s="126"/>
    </row>
    <row r="3808" spans="1:12" s="248" customFormat="1" ht="15" customHeight="1" x14ac:dyDescent="0.25">
      <c r="A3808" s="113"/>
      <c r="B3808" s="124"/>
      <c r="C3808" s="124"/>
      <c r="D3808" s="113"/>
      <c r="E3808" s="113"/>
      <c r="F3808" s="113"/>
      <c r="G3808" s="124"/>
      <c r="H3808" s="113"/>
      <c r="I3808" s="113"/>
      <c r="J3808" s="113"/>
      <c r="K3808" s="124"/>
      <c r="L3808" s="126"/>
    </row>
    <row r="3809" spans="1:12" s="248" customFormat="1" ht="15" customHeight="1" x14ac:dyDescent="0.25">
      <c r="A3809" s="113"/>
      <c r="B3809" s="124"/>
      <c r="C3809" s="124"/>
      <c r="D3809" s="113"/>
      <c r="E3809" s="113"/>
      <c r="F3809" s="113"/>
      <c r="G3809" s="124"/>
      <c r="H3809" s="113"/>
      <c r="I3809" s="113"/>
      <c r="J3809" s="113"/>
      <c r="K3809" s="124"/>
      <c r="L3809" s="126"/>
    </row>
    <row r="3810" spans="1:12" s="248" customFormat="1" ht="15" customHeight="1" x14ac:dyDescent="0.25">
      <c r="A3810" s="113"/>
      <c r="B3810" s="124"/>
      <c r="C3810" s="124"/>
      <c r="D3810" s="113"/>
      <c r="E3810" s="113"/>
      <c r="F3810" s="113"/>
      <c r="G3810" s="124"/>
      <c r="H3810" s="113"/>
      <c r="I3810" s="113"/>
      <c r="J3810" s="113"/>
      <c r="K3810" s="124"/>
      <c r="L3810" s="126"/>
    </row>
    <row r="3811" spans="1:12" s="248" customFormat="1" ht="15" customHeight="1" x14ac:dyDescent="0.25">
      <c r="A3811" s="113"/>
      <c r="B3811" s="124"/>
      <c r="C3811" s="124"/>
      <c r="D3811" s="113"/>
      <c r="E3811" s="113"/>
      <c r="F3811" s="113"/>
      <c r="G3811" s="124"/>
      <c r="H3811" s="113"/>
      <c r="I3811" s="113"/>
      <c r="J3811" s="113"/>
      <c r="K3811" s="124"/>
      <c r="L3811" s="126"/>
    </row>
    <row r="3814" spans="1:12" s="248" customFormat="1" ht="15" customHeight="1" x14ac:dyDescent="0.25">
      <c r="A3814" s="113"/>
      <c r="B3814" s="124"/>
      <c r="C3814" s="124"/>
      <c r="D3814" s="113"/>
      <c r="E3814" s="113"/>
      <c r="F3814" s="113"/>
      <c r="G3814" s="124"/>
      <c r="H3814" s="113"/>
      <c r="I3814" s="113"/>
      <c r="J3814" s="113"/>
      <c r="K3814" s="124"/>
      <c r="L3814" s="126"/>
    </row>
    <row r="3815" spans="1:12" s="248" customFormat="1" ht="15" customHeight="1" x14ac:dyDescent="0.25">
      <c r="A3815" s="113"/>
      <c r="B3815" s="124"/>
      <c r="C3815" s="124"/>
      <c r="D3815" s="113"/>
      <c r="E3815" s="113"/>
      <c r="F3815" s="113"/>
      <c r="G3815" s="124"/>
      <c r="H3815" s="113"/>
      <c r="I3815" s="113"/>
      <c r="J3815" s="113"/>
      <c r="K3815" s="124"/>
      <c r="L3815" s="126"/>
    </row>
    <row r="3816" spans="1:12" s="248" customFormat="1" ht="15" customHeight="1" x14ac:dyDescent="0.25">
      <c r="A3816" s="113"/>
      <c r="B3816" s="124"/>
      <c r="C3816" s="124"/>
      <c r="D3816" s="113"/>
      <c r="E3816" s="113"/>
      <c r="F3816" s="113"/>
      <c r="G3816" s="124"/>
      <c r="H3816" s="113"/>
      <c r="I3816" s="113"/>
      <c r="J3816" s="113"/>
      <c r="K3816" s="124"/>
      <c r="L3816" s="126"/>
    </row>
    <row r="3824" spans="1:12" s="145" customFormat="1" ht="15" customHeight="1" x14ac:dyDescent="0.25">
      <c r="A3824" s="113"/>
      <c r="B3824" s="124"/>
      <c r="C3824" s="124"/>
      <c r="D3824" s="113"/>
      <c r="E3824" s="113"/>
      <c r="F3824" s="113"/>
      <c r="G3824" s="124"/>
      <c r="H3824" s="113"/>
      <c r="I3824" s="113"/>
      <c r="J3824" s="113"/>
      <c r="K3824" s="124"/>
      <c r="L3824" s="126"/>
    </row>
    <row r="3825" spans="1:12" s="145" customFormat="1" ht="15" customHeight="1" x14ac:dyDescent="0.25">
      <c r="A3825" s="113"/>
      <c r="B3825" s="124"/>
      <c r="C3825" s="124"/>
      <c r="D3825" s="113"/>
      <c r="E3825" s="113"/>
      <c r="F3825" s="113"/>
      <c r="G3825" s="124"/>
      <c r="H3825" s="113"/>
      <c r="I3825" s="113"/>
      <c r="J3825" s="113"/>
      <c r="K3825" s="124"/>
      <c r="L3825" s="126"/>
    </row>
    <row r="3832" spans="1:12" s="145" customFormat="1" ht="15" customHeight="1" x14ac:dyDescent="0.25">
      <c r="A3832" s="113"/>
      <c r="B3832" s="124"/>
      <c r="C3832" s="124"/>
      <c r="D3832" s="113"/>
      <c r="E3832" s="113"/>
      <c r="F3832" s="113"/>
      <c r="G3832" s="124"/>
      <c r="H3832" s="113"/>
      <c r="I3832" s="113"/>
      <c r="J3832" s="113"/>
      <c r="K3832" s="124"/>
      <c r="L3832" s="126"/>
    </row>
    <row r="3833" spans="1:12" s="145" customFormat="1" ht="15" customHeight="1" x14ac:dyDescent="0.25">
      <c r="A3833" s="113"/>
      <c r="B3833" s="124"/>
      <c r="C3833" s="124"/>
      <c r="D3833" s="113"/>
      <c r="E3833" s="113"/>
      <c r="F3833" s="113"/>
      <c r="G3833" s="124"/>
      <c r="H3833" s="113"/>
      <c r="I3833" s="113"/>
      <c r="J3833" s="113"/>
      <c r="K3833" s="124"/>
      <c r="L3833" s="126"/>
    </row>
    <row r="3840" spans="1:12" s="145" customFormat="1" ht="15" customHeight="1" x14ac:dyDescent="0.25">
      <c r="A3840" s="113"/>
      <c r="B3840" s="124"/>
      <c r="C3840" s="124"/>
      <c r="D3840" s="113"/>
      <c r="E3840" s="113"/>
      <c r="F3840" s="113"/>
      <c r="G3840" s="124"/>
      <c r="H3840" s="113"/>
      <c r="I3840" s="113"/>
      <c r="J3840" s="113"/>
      <c r="K3840" s="124"/>
      <c r="L3840" s="126"/>
    </row>
    <row r="3841" spans="1:12" s="145" customFormat="1" ht="15" customHeight="1" x14ac:dyDescent="0.25">
      <c r="A3841" s="113"/>
      <c r="B3841" s="124"/>
      <c r="C3841" s="124"/>
      <c r="D3841" s="113"/>
      <c r="E3841" s="113"/>
      <c r="F3841" s="113"/>
      <c r="G3841" s="124"/>
      <c r="H3841" s="113"/>
      <c r="I3841" s="113"/>
      <c r="J3841" s="113"/>
      <c r="K3841" s="124"/>
      <c r="L3841" s="126"/>
    </row>
    <row r="3848" spans="1:12" s="145" customFormat="1" ht="15" customHeight="1" x14ac:dyDescent="0.25">
      <c r="A3848" s="113"/>
      <c r="B3848" s="124"/>
      <c r="C3848" s="124"/>
      <c r="D3848" s="113"/>
      <c r="E3848" s="113"/>
      <c r="F3848" s="113"/>
      <c r="G3848" s="124"/>
      <c r="H3848" s="113"/>
      <c r="I3848" s="113"/>
      <c r="J3848" s="113"/>
      <c r="K3848" s="124"/>
      <c r="L3848" s="126"/>
    </row>
    <row r="3849" spans="1:12" s="145" customFormat="1" ht="15" customHeight="1" x14ac:dyDescent="0.25">
      <c r="A3849" s="113"/>
      <c r="B3849" s="124"/>
      <c r="C3849" s="124"/>
      <c r="D3849" s="113"/>
      <c r="E3849" s="113"/>
      <c r="F3849" s="113"/>
      <c r="G3849" s="124"/>
      <c r="H3849" s="113"/>
      <c r="I3849" s="113"/>
      <c r="J3849" s="113"/>
      <c r="K3849" s="124"/>
      <c r="L3849" s="126"/>
    </row>
    <row r="3854" spans="1:12" s="145" customFormat="1" ht="15" customHeight="1" x14ac:dyDescent="0.25">
      <c r="A3854" s="113"/>
      <c r="B3854" s="124"/>
      <c r="C3854" s="124"/>
      <c r="D3854" s="113"/>
      <c r="E3854" s="113"/>
      <c r="F3854" s="113"/>
      <c r="G3854" s="124"/>
      <c r="H3854" s="113"/>
      <c r="I3854" s="113"/>
      <c r="J3854" s="113"/>
      <c r="K3854" s="124"/>
      <c r="L3854" s="126"/>
    </row>
    <row r="3855" spans="1:12" s="145" customFormat="1" ht="15" customHeight="1" x14ac:dyDescent="0.25">
      <c r="A3855" s="113"/>
      <c r="B3855" s="124"/>
      <c r="C3855" s="124"/>
      <c r="D3855" s="113"/>
      <c r="E3855" s="113"/>
      <c r="F3855" s="113"/>
      <c r="G3855" s="124"/>
      <c r="H3855" s="113"/>
      <c r="I3855" s="113"/>
      <c r="J3855" s="113"/>
      <c r="K3855" s="124"/>
      <c r="L3855" s="126"/>
    </row>
    <row r="3856" spans="1:12" s="145" customFormat="1" ht="15" customHeight="1" x14ac:dyDescent="0.25">
      <c r="A3856" s="113"/>
      <c r="B3856" s="124"/>
      <c r="C3856" s="124"/>
      <c r="D3856" s="113"/>
      <c r="E3856" s="113"/>
      <c r="F3856" s="113"/>
      <c r="G3856" s="124"/>
      <c r="H3856" s="113"/>
      <c r="I3856" s="113"/>
      <c r="J3856" s="113"/>
      <c r="K3856" s="124"/>
      <c r="L3856" s="126"/>
    </row>
    <row r="3857" spans="1:12" s="145" customFormat="1" ht="15" customHeight="1" x14ac:dyDescent="0.25">
      <c r="A3857" s="113"/>
      <c r="B3857" s="124"/>
      <c r="C3857" s="124"/>
      <c r="D3857" s="113"/>
      <c r="E3857" s="113"/>
      <c r="F3857" s="113"/>
      <c r="G3857" s="124"/>
      <c r="H3857" s="113"/>
      <c r="I3857" s="113"/>
      <c r="J3857" s="113"/>
      <c r="K3857" s="124"/>
      <c r="L3857" s="126"/>
    </row>
    <row r="3862" spans="1:12" s="145" customFormat="1" ht="15" customHeight="1" x14ac:dyDescent="0.25">
      <c r="A3862" s="113"/>
      <c r="B3862" s="124"/>
      <c r="C3862" s="124"/>
      <c r="D3862" s="113"/>
      <c r="E3862" s="113"/>
      <c r="F3862" s="113"/>
      <c r="G3862" s="124"/>
      <c r="H3862" s="113"/>
      <c r="I3862" s="113"/>
      <c r="J3862" s="113"/>
      <c r="K3862" s="124"/>
      <c r="L3862" s="126"/>
    </row>
    <row r="3863" spans="1:12" s="145" customFormat="1" ht="15" customHeight="1" x14ac:dyDescent="0.25">
      <c r="A3863" s="113"/>
      <c r="B3863" s="124"/>
      <c r="C3863" s="124"/>
      <c r="D3863" s="113"/>
      <c r="E3863" s="113"/>
      <c r="F3863" s="113"/>
      <c r="G3863" s="124"/>
      <c r="H3863" s="113"/>
      <c r="I3863" s="113"/>
      <c r="J3863" s="113"/>
      <c r="K3863" s="124"/>
      <c r="L3863" s="126"/>
    </row>
    <row r="3864" spans="1:12" s="145" customFormat="1" ht="15" customHeight="1" x14ac:dyDescent="0.25">
      <c r="A3864" s="113"/>
      <c r="B3864" s="124"/>
      <c r="C3864" s="124"/>
      <c r="D3864" s="113"/>
      <c r="E3864" s="113"/>
      <c r="F3864" s="113"/>
      <c r="G3864" s="124"/>
      <c r="H3864" s="113"/>
      <c r="I3864" s="113"/>
      <c r="J3864" s="113"/>
      <c r="K3864" s="124"/>
      <c r="L3864" s="126"/>
    </row>
    <row r="3865" spans="1:12" s="145" customFormat="1" ht="15" customHeight="1" x14ac:dyDescent="0.25">
      <c r="A3865" s="113"/>
      <c r="B3865" s="124"/>
      <c r="C3865" s="124"/>
      <c r="D3865" s="113"/>
      <c r="E3865" s="113"/>
      <c r="F3865" s="113"/>
      <c r="G3865" s="124"/>
      <c r="H3865" s="113"/>
      <c r="I3865" s="113"/>
      <c r="J3865" s="113"/>
      <c r="K3865" s="124"/>
      <c r="L3865" s="126"/>
    </row>
    <row r="3879" spans="1:12" s="145" customFormat="1" ht="15" customHeight="1" x14ac:dyDescent="0.25">
      <c r="A3879" s="113"/>
      <c r="B3879" s="124"/>
      <c r="C3879" s="124"/>
      <c r="D3879" s="113"/>
      <c r="E3879" s="113"/>
      <c r="F3879" s="113"/>
      <c r="G3879" s="124"/>
      <c r="H3879" s="113"/>
      <c r="I3879" s="113"/>
      <c r="J3879" s="113"/>
      <c r="K3879" s="124"/>
      <c r="L3879" s="126"/>
    </row>
    <row r="3886" spans="1:12" s="145" customFormat="1" ht="15" customHeight="1" x14ac:dyDescent="0.25">
      <c r="A3886" s="113"/>
      <c r="B3886" s="124"/>
      <c r="C3886" s="124"/>
      <c r="D3886" s="113"/>
      <c r="E3886" s="113"/>
      <c r="F3886" s="113"/>
      <c r="G3886" s="124"/>
      <c r="H3886" s="113"/>
      <c r="I3886" s="113"/>
      <c r="J3886" s="113"/>
      <c r="K3886" s="124"/>
      <c r="L3886" s="126"/>
    </row>
    <row r="3887" spans="1:12" s="145" customFormat="1" ht="15" customHeight="1" x14ac:dyDescent="0.25">
      <c r="A3887" s="113"/>
      <c r="B3887" s="124"/>
      <c r="C3887" s="124"/>
      <c r="D3887" s="113"/>
      <c r="E3887" s="113"/>
      <c r="F3887" s="113"/>
      <c r="G3887" s="124"/>
      <c r="H3887" s="113"/>
      <c r="I3887" s="113"/>
      <c r="J3887" s="113"/>
      <c r="K3887" s="124"/>
      <c r="L3887" s="126"/>
    </row>
    <row r="3894" spans="1:12" s="145" customFormat="1" ht="15" customHeight="1" x14ac:dyDescent="0.25">
      <c r="A3894" s="113"/>
      <c r="B3894" s="124"/>
      <c r="C3894" s="124"/>
      <c r="D3894" s="113"/>
      <c r="E3894" s="113"/>
      <c r="F3894" s="113"/>
      <c r="G3894" s="124"/>
      <c r="H3894" s="113"/>
      <c r="I3894" s="113"/>
      <c r="J3894" s="113"/>
      <c r="K3894" s="124"/>
      <c r="L3894" s="126"/>
    </row>
    <row r="3895" spans="1:12" s="145" customFormat="1" ht="15" customHeight="1" x14ac:dyDescent="0.25">
      <c r="A3895" s="113"/>
      <c r="B3895" s="124"/>
      <c r="C3895" s="124"/>
      <c r="D3895" s="113"/>
      <c r="E3895" s="113"/>
      <c r="F3895" s="113"/>
      <c r="G3895" s="124"/>
      <c r="H3895" s="113"/>
      <c r="I3895" s="113"/>
      <c r="J3895" s="113"/>
      <c r="K3895" s="124"/>
      <c r="L3895" s="126"/>
    </row>
    <row r="3902" spans="1:12" s="145" customFormat="1" ht="15" customHeight="1" x14ac:dyDescent="0.25">
      <c r="A3902" s="113"/>
      <c r="B3902" s="124"/>
      <c r="C3902" s="124"/>
      <c r="D3902" s="113"/>
      <c r="E3902" s="113"/>
      <c r="F3902" s="113"/>
      <c r="G3902" s="124"/>
      <c r="H3902" s="113"/>
      <c r="I3902" s="113"/>
      <c r="J3902" s="113"/>
      <c r="K3902" s="124"/>
      <c r="L3902" s="126"/>
    </row>
    <row r="3903" spans="1:12" s="145" customFormat="1" ht="15" customHeight="1" x14ac:dyDescent="0.25">
      <c r="A3903" s="113"/>
      <c r="B3903" s="124"/>
      <c r="C3903" s="124"/>
      <c r="D3903" s="113"/>
      <c r="E3903" s="113"/>
      <c r="F3903" s="113"/>
      <c r="G3903" s="124"/>
      <c r="H3903" s="113"/>
      <c r="I3903" s="113"/>
      <c r="J3903" s="113"/>
      <c r="K3903" s="124"/>
      <c r="L3903" s="126"/>
    </row>
    <row r="3909" spans="1:12" s="145" customFormat="1" ht="15" customHeight="1" x14ac:dyDescent="0.25">
      <c r="A3909" s="113"/>
      <c r="B3909" s="124"/>
      <c r="C3909" s="124"/>
      <c r="D3909" s="113"/>
      <c r="E3909" s="113"/>
      <c r="F3909" s="113"/>
      <c r="G3909" s="124"/>
      <c r="H3909" s="113"/>
      <c r="I3909" s="113"/>
      <c r="J3909" s="113"/>
      <c r="K3909" s="124"/>
      <c r="L3909" s="126"/>
    </row>
    <row r="3910" spans="1:12" s="145" customFormat="1" ht="15" customHeight="1" x14ac:dyDescent="0.25">
      <c r="A3910" s="113"/>
      <c r="B3910" s="124"/>
      <c r="C3910" s="124"/>
      <c r="D3910" s="113"/>
      <c r="E3910" s="113"/>
      <c r="F3910" s="113"/>
      <c r="G3910" s="124"/>
      <c r="H3910" s="113"/>
      <c r="I3910" s="113"/>
      <c r="J3910" s="113"/>
      <c r="K3910" s="124"/>
      <c r="L3910" s="126"/>
    </row>
    <row r="3911" spans="1:12" s="145" customFormat="1" ht="15" customHeight="1" x14ac:dyDescent="0.25">
      <c r="A3911" s="113"/>
      <c r="B3911" s="124"/>
      <c r="C3911" s="124"/>
      <c r="D3911" s="113"/>
      <c r="E3911" s="113"/>
      <c r="F3911" s="113"/>
      <c r="G3911" s="124"/>
      <c r="H3911" s="113"/>
      <c r="I3911" s="113"/>
      <c r="J3911" s="113"/>
      <c r="K3911" s="124"/>
      <c r="L3911" s="126"/>
    </row>
    <row r="3920" spans="1:12" s="145" customFormat="1" ht="15" customHeight="1" x14ac:dyDescent="0.25">
      <c r="A3920" s="113"/>
      <c r="B3920" s="124"/>
      <c r="C3920" s="124"/>
      <c r="D3920" s="113"/>
      <c r="E3920" s="113"/>
      <c r="F3920" s="113"/>
      <c r="G3920" s="124"/>
      <c r="H3920" s="113"/>
      <c r="I3920" s="113"/>
      <c r="J3920" s="113"/>
      <c r="K3920" s="124"/>
      <c r="L3920" s="126"/>
    </row>
    <row r="3921" spans="1:12" s="145" customFormat="1" ht="15" customHeight="1" x14ac:dyDescent="0.25">
      <c r="A3921" s="113"/>
      <c r="B3921" s="124"/>
      <c r="C3921" s="124"/>
      <c r="D3921" s="113"/>
      <c r="E3921" s="113"/>
      <c r="F3921" s="113"/>
      <c r="G3921" s="124"/>
      <c r="H3921" s="113"/>
      <c r="I3921" s="113"/>
      <c r="J3921" s="113"/>
      <c r="K3921" s="124"/>
      <c r="L3921" s="126"/>
    </row>
    <row r="3922" spans="1:12" s="145" customFormat="1" ht="15" customHeight="1" x14ac:dyDescent="0.25">
      <c r="A3922" s="113"/>
      <c r="B3922" s="124"/>
      <c r="C3922" s="124"/>
      <c r="D3922" s="113"/>
      <c r="E3922" s="113"/>
      <c r="F3922" s="113"/>
      <c r="G3922" s="124"/>
      <c r="H3922" s="113"/>
      <c r="I3922" s="113"/>
      <c r="J3922" s="113"/>
      <c r="K3922" s="124"/>
      <c r="L3922" s="126"/>
    </row>
    <row r="3937" spans="1:12" s="145" customFormat="1" ht="15" customHeight="1" x14ac:dyDescent="0.25">
      <c r="A3937" s="113"/>
      <c r="B3937" s="124"/>
      <c r="C3937" s="124"/>
      <c r="D3937" s="113"/>
      <c r="E3937" s="113"/>
      <c r="F3937" s="113"/>
      <c r="G3937" s="124"/>
      <c r="H3937" s="113"/>
      <c r="I3937" s="113"/>
      <c r="J3937" s="113"/>
      <c r="K3937" s="124"/>
      <c r="L3937" s="126"/>
    </row>
    <row r="3938" spans="1:12" s="145" customFormat="1" ht="15" customHeight="1" x14ac:dyDescent="0.25">
      <c r="A3938" s="113"/>
      <c r="B3938" s="124"/>
      <c r="C3938" s="124"/>
      <c r="D3938" s="113"/>
      <c r="E3938" s="113"/>
      <c r="F3938" s="113"/>
      <c r="G3938" s="124"/>
      <c r="H3938" s="113"/>
      <c r="I3938" s="113"/>
      <c r="J3938" s="113"/>
      <c r="K3938" s="124"/>
      <c r="L3938" s="126"/>
    </row>
    <row r="3939" spans="1:12" s="145" customFormat="1" ht="15" customHeight="1" x14ac:dyDescent="0.25">
      <c r="A3939" s="113"/>
      <c r="B3939" s="124"/>
      <c r="C3939" s="124"/>
      <c r="D3939" s="113"/>
      <c r="E3939" s="113"/>
      <c r="F3939" s="113"/>
      <c r="G3939" s="124"/>
      <c r="H3939" s="113"/>
      <c r="I3939" s="113"/>
      <c r="J3939" s="113"/>
      <c r="K3939" s="124"/>
      <c r="L3939" s="126"/>
    </row>
    <row r="3948" spans="1:12" s="145" customFormat="1" ht="15" customHeight="1" x14ac:dyDescent="0.25">
      <c r="A3948" s="113"/>
      <c r="B3948" s="124"/>
      <c r="C3948" s="124"/>
      <c r="D3948" s="113"/>
      <c r="E3948" s="113"/>
      <c r="F3948" s="113"/>
      <c r="G3948" s="124"/>
      <c r="H3948" s="113"/>
      <c r="I3948" s="113"/>
      <c r="J3948" s="113"/>
      <c r="K3948" s="124"/>
      <c r="L3948" s="126"/>
    </row>
    <row r="3949" spans="1:12" s="145" customFormat="1" ht="15" customHeight="1" x14ac:dyDescent="0.25">
      <c r="A3949" s="113"/>
      <c r="B3949" s="124"/>
      <c r="C3949" s="124"/>
      <c r="D3949" s="113"/>
      <c r="E3949" s="113"/>
      <c r="F3949" s="113"/>
      <c r="G3949" s="124"/>
      <c r="H3949" s="113"/>
      <c r="I3949" s="113"/>
      <c r="J3949" s="113"/>
      <c r="K3949" s="124"/>
      <c r="L3949" s="126"/>
    </row>
    <row r="3950" spans="1:12" s="145" customFormat="1" ht="15" customHeight="1" x14ac:dyDescent="0.25">
      <c r="A3950" s="113"/>
      <c r="B3950" s="124"/>
      <c r="C3950" s="124"/>
      <c r="D3950" s="113"/>
      <c r="E3950" s="113"/>
      <c r="F3950" s="113"/>
      <c r="G3950" s="124"/>
      <c r="H3950" s="113"/>
      <c r="I3950" s="113"/>
      <c r="J3950" s="113"/>
      <c r="K3950" s="124"/>
      <c r="L3950" s="126"/>
    </row>
    <row r="3955" spans="1:12" s="145" customFormat="1" ht="15" customHeight="1" x14ac:dyDescent="0.25">
      <c r="A3955" s="113"/>
      <c r="B3955" s="124"/>
      <c r="C3955" s="124"/>
      <c r="D3955" s="113"/>
      <c r="E3955" s="113"/>
      <c r="F3955" s="113"/>
      <c r="G3955" s="124"/>
      <c r="H3955" s="113"/>
      <c r="I3955" s="113"/>
      <c r="J3955" s="113"/>
      <c r="K3955" s="124"/>
      <c r="L3955" s="126"/>
    </row>
    <row r="3956" spans="1:12" s="145" customFormat="1" ht="15" customHeight="1" x14ac:dyDescent="0.25">
      <c r="A3956" s="113"/>
      <c r="B3956" s="124"/>
      <c r="C3956" s="124"/>
      <c r="D3956" s="113"/>
      <c r="E3956" s="113"/>
      <c r="F3956" s="113"/>
      <c r="G3956" s="124"/>
      <c r="H3956" s="113"/>
      <c r="I3956" s="113"/>
      <c r="J3956" s="113"/>
      <c r="K3956" s="124"/>
      <c r="L3956" s="126"/>
    </row>
    <row r="3957" spans="1:12" s="145" customFormat="1" ht="15" customHeight="1" x14ac:dyDescent="0.25">
      <c r="A3957" s="113"/>
      <c r="B3957" s="124"/>
      <c r="C3957" s="124"/>
      <c r="D3957" s="113"/>
      <c r="E3957" s="113"/>
      <c r="F3957" s="113"/>
      <c r="G3957" s="124"/>
      <c r="H3957" s="113"/>
      <c r="I3957" s="113"/>
      <c r="J3957" s="113"/>
      <c r="K3957" s="124"/>
      <c r="L3957" s="126"/>
    </row>
    <row r="3967" spans="1:12" s="145" customFormat="1" ht="15" customHeight="1" x14ac:dyDescent="0.25">
      <c r="A3967" s="113"/>
      <c r="B3967" s="124"/>
      <c r="C3967" s="124"/>
      <c r="D3967" s="113"/>
      <c r="E3967" s="113"/>
      <c r="F3967" s="113"/>
      <c r="G3967" s="124"/>
      <c r="H3967" s="113"/>
      <c r="I3967" s="113"/>
      <c r="J3967" s="113"/>
      <c r="K3967" s="124"/>
      <c r="L3967" s="126"/>
    </row>
    <row r="3968" spans="1:12" s="145" customFormat="1" ht="15" customHeight="1" x14ac:dyDescent="0.25">
      <c r="A3968" s="113"/>
      <c r="B3968" s="124"/>
      <c r="C3968" s="124"/>
      <c r="D3968" s="113"/>
      <c r="E3968" s="113"/>
      <c r="F3968" s="113"/>
      <c r="G3968" s="124"/>
      <c r="H3968" s="113"/>
      <c r="I3968" s="113"/>
      <c r="J3968" s="113"/>
      <c r="K3968" s="124"/>
      <c r="L3968" s="126"/>
    </row>
    <row r="3980" spans="1:12" s="145" customFormat="1" ht="15" customHeight="1" x14ac:dyDescent="0.25">
      <c r="A3980" s="113"/>
      <c r="B3980" s="124"/>
      <c r="C3980" s="124"/>
      <c r="D3980" s="113"/>
      <c r="E3980" s="113"/>
      <c r="F3980" s="113"/>
      <c r="G3980" s="124"/>
      <c r="H3980" s="113"/>
      <c r="I3980" s="113"/>
      <c r="J3980" s="113"/>
      <c r="K3980" s="124"/>
      <c r="L3980" s="126"/>
    </row>
    <row r="3989" spans="1:12" s="145" customFormat="1" ht="15" customHeight="1" x14ac:dyDescent="0.25">
      <c r="A3989" s="113"/>
      <c r="B3989" s="124"/>
      <c r="C3989" s="124"/>
      <c r="D3989" s="113"/>
      <c r="E3989" s="113"/>
      <c r="F3989" s="113"/>
      <c r="G3989" s="124"/>
      <c r="H3989" s="113"/>
      <c r="I3989" s="113"/>
      <c r="J3989" s="113"/>
      <c r="K3989" s="124"/>
      <c r="L3989" s="126"/>
    </row>
    <row r="3990" spans="1:12" s="145" customFormat="1" ht="15" customHeight="1" x14ac:dyDescent="0.25">
      <c r="A3990" s="113"/>
      <c r="B3990" s="124"/>
      <c r="C3990" s="124"/>
      <c r="D3990" s="113"/>
      <c r="E3990" s="113"/>
      <c r="F3990" s="113"/>
      <c r="G3990" s="124"/>
      <c r="H3990" s="113"/>
      <c r="I3990" s="113"/>
      <c r="J3990" s="113"/>
      <c r="K3990" s="124"/>
      <c r="L3990" s="126"/>
    </row>
    <row r="3991" spans="1:12" s="145" customFormat="1" ht="15" customHeight="1" x14ac:dyDescent="0.25">
      <c r="A3991" s="113"/>
      <c r="B3991" s="124"/>
      <c r="C3991" s="124"/>
      <c r="D3991" s="113"/>
      <c r="E3991" s="113"/>
      <c r="F3991" s="113"/>
      <c r="G3991" s="124"/>
      <c r="H3991" s="113"/>
      <c r="I3991" s="113"/>
      <c r="J3991" s="113"/>
      <c r="K3991" s="124"/>
      <c r="L3991" s="126"/>
    </row>
    <row r="3992" spans="1:12" s="145" customFormat="1" ht="15" customHeight="1" x14ac:dyDescent="0.25">
      <c r="A3992" s="113"/>
      <c r="B3992" s="124"/>
      <c r="C3992" s="124"/>
      <c r="D3992" s="113"/>
      <c r="E3992" s="113"/>
      <c r="F3992" s="113"/>
      <c r="G3992" s="124"/>
      <c r="H3992" s="113"/>
      <c r="I3992" s="113"/>
      <c r="J3992" s="113"/>
      <c r="K3992" s="124"/>
      <c r="L3992" s="126"/>
    </row>
    <row r="3993" spans="1:12" s="145" customFormat="1" ht="15" customHeight="1" x14ac:dyDescent="0.25">
      <c r="A3993" s="113"/>
      <c r="B3993" s="124"/>
      <c r="C3993" s="124"/>
      <c r="D3993" s="113"/>
      <c r="E3993" s="113"/>
      <c r="F3993" s="113"/>
      <c r="G3993" s="124"/>
      <c r="H3993" s="113"/>
      <c r="I3993" s="113"/>
      <c r="J3993" s="113"/>
      <c r="K3993" s="124"/>
      <c r="L3993" s="126"/>
    </row>
    <row r="4029" spans="1:12" s="248" customFormat="1" ht="15" customHeight="1" x14ac:dyDescent="0.25">
      <c r="A4029" s="113"/>
      <c r="B4029" s="124"/>
      <c r="C4029" s="124"/>
      <c r="D4029" s="113"/>
      <c r="E4029" s="113"/>
      <c r="F4029" s="113"/>
      <c r="G4029" s="124"/>
      <c r="H4029" s="113"/>
      <c r="I4029" s="113"/>
      <c r="J4029" s="113"/>
      <c r="K4029" s="124"/>
      <c r="L4029" s="126"/>
    </row>
    <row r="4030" spans="1:12" s="248" customFormat="1" ht="15" customHeight="1" x14ac:dyDescent="0.25">
      <c r="A4030" s="113"/>
      <c r="B4030" s="124"/>
      <c r="C4030" s="124"/>
      <c r="D4030" s="113"/>
      <c r="E4030" s="113"/>
      <c r="F4030" s="113"/>
      <c r="G4030" s="124"/>
      <c r="H4030" s="113"/>
      <c r="I4030" s="113"/>
      <c r="J4030" s="113"/>
      <c r="K4030" s="124"/>
      <c r="L4030" s="126"/>
    </row>
    <row r="4031" spans="1:12" s="248" customFormat="1" ht="15" customHeight="1" x14ac:dyDescent="0.25">
      <c r="A4031" s="113"/>
      <c r="B4031" s="124"/>
      <c r="C4031" s="124"/>
      <c r="D4031" s="113"/>
      <c r="E4031" s="113"/>
      <c r="F4031" s="113"/>
      <c r="G4031" s="124"/>
      <c r="H4031" s="113"/>
      <c r="I4031" s="113"/>
      <c r="J4031" s="113"/>
      <c r="K4031" s="124"/>
      <c r="L4031" s="126"/>
    </row>
    <row r="4032" spans="1:12" s="248" customFormat="1" ht="15" customHeight="1" x14ac:dyDescent="0.25">
      <c r="A4032" s="113"/>
      <c r="B4032" s="124"/>
      <c r="C4032" s="124"/>
      <c r="D4032" s="113"/>
      <c r="E4032" s="113"/>
      <c r="F4032" s="113"/>
      <c r="G4032" s="124"/>
      <c r="H4032" s="113"/>
      <c r="I4032" s="113"/>
      <c r="J4032" s="113"/>
      <c r="K4032" s="124"/>
      <c r="L4032" s="126"/>
    </row>
    <row r="4033" spans="1:12" s="248" customFormat="1" ht="15" customHeight="1" x14ac:dyDescent="0.25">
      <c r="A4033" s="113"/>
      <c r="B4033" s="124"/>
      <c r="C4033" s="124"/>
      <c r="D4033" s="113"/>
      <c r="E4033" s="113"/>
      <c r="F4033" s="113"/>
      <c r="G4033" s="124"/>
      <c r="H4033" s="113"/>
      <c r="I4033" s="113"/>
      <c r="J4033" s="113"/>
      <c r="K4033" s="124"/>
      <c r="L4033" s="126"/>
    </row>
    <row r="4034" spans="1:12" s="248" customFormat="1" ht="15" customHeight="1" x14ac:dyDescent="0.25">
      <c r="A4034" s="113"/>
      <c r="B4034" s="124"/>
      <c r="C4034" s="124"/>
      <c r="D4034" s="113"/>
      <c r="E4034" s="113"/>
      <c r="F4034" s="113"/>
      <c r="G4034" s="124"/>
      <c r="H4034" s="113"/>
      <c r="I4034" s="113"/>
      <c r="J4034" s="113"/>
      <c r="K4034" s="124"/>
      <c r="L4034" s="126"/>
    </row>
    <row r="4038" spans="1:12" s="248" customFormat="1" ht="15" customHeight="1" x14ac:dyDescent="0.25">
      <c r="A4038" s="113"/>
      <c r="B4038" s="124"/>
      <c r="C4038" s="124"/>
      <c r="D4038" s="113"/>
      <c r="E4038" s="113"/>
      <c r="F4038" s="113"/>
      <c r="G4038" s="124"/>
      <c r="H4038" s="113"/>
      <c r="I4038" s="113"/>
      <c r="J4038" s="113"/>
      <c r="K4038" s="124"/>
      <c r="L4038" s="126"/>
    </row>
    <row r="4350" spans="1:12" s="145" customFormat="1" ht="15" customHeight="1" x14ac:dyDescent="0.25">
      <c r="A4350" s="113"/>
      <c r="B4350" s="124"/>
      <c r="C4350" s="124"/>
      <c r="D4350" s="113"/>
      <c r="E4350" s="113"/>
      <c r="F4350" s="113"/>
      <c r="G4350" s="124"/>
      <c r="H4350" s="113"/>
      <c r="I4350" s="113"/>
      <c r="J4350" s="113"/>
      <c r="K4350" s="124"/>
      <c r="L4350" s="126"/>
    </row>
    <row r="4351" spans="1:12" s="145" customFormat="1" ht="15" customHeight="1" x14ac:dyDescent="0.25">
      <c r="A4351" s="113"/>
      <c r="B4351" s="124"/>
      <c r="C4351" s="124"/>
      <c r="D4351" s="113"/>
      <c r="E4351" s="113"/>
      <c r="F4351" s="113"/>
      <c r="G4351" s="124"/>
      <c r="H4351" s="113"/>
      <c r="I4351" s="113"/>
      <c r="J4351" s="113"/>
      <c r="K4351" s="124"/>
      <c r="L4351" s="126"/>
    </row>
    <row r="4353" spans="1:12" s="145" customFormat="1" ht="15" customHeight="1" x14ac:dyDescent="0.25">
      <c r="A4353" s="113"/>
      <c r="B4353" s="124"/>
      <c r="C4353" s="124"/>
      <c r="D4353" s="113"/>
      <c r="E4353" s="113"/>
      <c r="F4353" s="113"/>
      <c r="G4353" s="124"/>
      <c r="H4353" s="113"/>
      <c r="I4353" s="113"/>
      <c r="J4353" s="113"/>
      <c r="K4353" s="124"/>
      <c r="L4353" s="126"/>
    </row>
    <row r="4354" spans="1:12" s="145" customFormat="1" ht="15" customHeight="1" x14ac:dyDescent="0.25">
      <c r="A4354" s="113"/>
      <c r="B4354" s="124"/>
      <c r="C4354" s="124"/>
      <c r="D4354" s="113"/>
      <c r="E4354" s="113"/>
      <c r="F4354" s="113"/>
      <c r="G4354" s="124"/>
      <c r="H4354" s="113"/>
      <c r="I4354" s="113"/>
      <c r="J4354" s="113"/>
      <c r="K4354" s="124"/>
      <c r="L4354" s="126"/>
    </row>
    <row r="4355" spans="1:12" s="145" customFormat="1" ht="15" customHeight="1" x14ac:dyDescent="0.25">
      <c r="A4355" s="113"/>
      <c r="B4355" s="124"/>
      <c r="C4355" s="124"/>
      <c r="D4355" s="113"/>
      <c r="E4355" s="113"/>
      <c r="F4355" s="113"/>
      <c r="G4355" s="124"/>
      <c r="H4355" s="113"/>
      <c r="I4355" s="113"/>
      <c r="J4355" s="113"/>
      <c r="K4355" s="124"/>
      <c r="L4355" s="126"/>
    </row>
    <row r="4356" spans="1:12" s="248" customFormat="1" ht="15" customHeight="1" x14ac:dyDescent="0.25">
      <c r="A4356" s="113"/>
      <c r="B4356" s="124"/>
      <c r="C4356" s="124"/>
      <c r="D4356" s="113"/>
      <c r="E4356" s="113"/>
      <c r="F4356" s="113"/>
      <c r="G4356" s="124"/>
      <c r="H4356" s="113"/>
      <c r="I4356" s="113"/>
      <c r="J4356" s="113"/>
      <c r="K4356" s="124"/>
      <c r="L4356" s="126"/>
    </row>
    <row r="4357" spans="1:12" s="248" customFormat="1" ht="15" customHeight="1" x14ac:dyDescent="0.25">
      <c r="A4357" s="113"/>
      <c r="B4357" s="124"/>
      <c r="C4357" s="124"/>
      <c r="D4357" s="113"/>
      <c r="E4357" s="113"/>
      <c r="F4357" s="113"/>
      <c r="G4357" s="124"/>
      <c r="H4357" s="113"/>
      <c r="I4357" s="113"/>
      <c r="J4357" s="113"/>
      <c r="K4357" s="124"/>
      <c r="L4357" s="126"/>
    </row>
    <row r="4358" spans="1:12" s="248" customFormat="1" ht="15" customHeight="1" x14ac:dyDescent="0.25">
      <c r="A4358" s="113"/>
      <c r="B4358" s="124"/>
      <c r="C4358" s="124"/>
      <c r="D4358" s="113"/>
      <c r="E4358" s="113"/>
      <c r="F4358" s="113"/>
      <c r="G4358" s="124"/>
      <c r="H4358" s="113"/>
      <c r="I4358" s="113"/>
      <c r="J4358" s="113"/>
      <c r="K4358" s="124"/>
      <c r="L4358" s="126"/>
    </row>
    <row r="4359" spans="1:12" s="248" customFormat="1" ht="15" customHeight="1" x14ac:dyDescent="0.25">
      <c r="A4359" s="113"/>
      <c r="B4359" s="124"/>
      <c r="C4359" s="124"/>
      <c r="D4359" s="113"/>
      <c r="E4359" s="113"/>
      <c r="F4359" s="113"/>
      <c r="G4359" s="124"/>
      <c r="H4359" s="113"/>
      <c r="I4359" s="113"/>
      <c r="J4359" s="113"/>
      <c r="K4359" s="124"/>
      <c r="L4359" s="126"/>
    </row>
    <row r="4360" spans="1:12" s="248" customFormat="1" ht="15" customHeight="1" x14ac:dyDescent="0.25">
      <c r="A4360" s="113"/>
      <c r="B4360" s="124"/>
      <c r="C4360" s="124"/>
      <c r="D4360" s="113"/>
      <c r="E4360" s="113"/>
      <c r="F4360" s="113"/>
      <c r="G4360" s="124"/>
      <c r="H4360" s="113"/>
      <c r="I4360" s="113"/>
      <c r="J4360" s="113"/>
      <c r="K4360" s="124"/>
      <c r="L4360" s="126"/>
    </row>
    <row r="4361" spans="1:12" s="248" customFormat="1" ht="15" customHeight="1" x14ac:dyDescent="0.25">
      <c r="A4361" s="113"/>
      <c r="B4361" s="124"/>
      <c r="C4361" s="124"/>
      <c r="D4361" s="113"/>
      <c r="E4361" s="113"/>
      <c r="F4361" s="113"/>
      <c r="G4361" s="124"/>
      <c r="H4361" s="113"/>
      <c r="I4361" s="113"/>
      <c r="J4361" s="113"/>
      <c r="K4361" s="124"/>
      <c r="L4361" s="126"/>
    </row>
    <row r="4367" spans="1:12" s="248" customFormat="1" ht="15" customHeight="1" x14ac:dyDescent="0.25">
      <c r="A4367" s="113"/>
      <c r="B4367" s="124"/>
      <c r="C4367" s="124"/>
      <c r="D4367" s="113"/>
      <c r="E4367" s="113"/>
      <c r="F4367" s="113"/>
      <c r="G4367" s="124"/>
      <c r="H4367" s="113"/>
      <c r="I4367" s="113"/>
      <c r="J4367" s="113"/>
      <c r="K4367" s="124"/>
      <c r="L4367" s="126"/>
    </row>
    <row r="4370" spans="1:12" s="248" customFormat="1" ht="15" customHeight="1" x14ac:dyDescent="0.25">
      <c r="A4370" s="113"/>
      <c r="B4370" s="124"/>
      <c r="C4370" s="124"/>
      <c r="D4370" s="113"/>
      <c r="E4370" s="113"/>
      <c r="F4370" s="113"/>
      <c r="G4370" s="124"/>
      <c r="H4370" s="113"/>
      <c r="I4370" s="113"/>
      <c r="J4370" s="113"/>
      <c r="K4370" s="124"/>
      <c r="L4370" s="126"/>
    </row>
    <row r="4375" spans="1:12" s="145" customFormat="1" ht="15" customHeight="1" x14ac:dyDescent="0.25">
      <c r="A4375" s="113"/>
      <c r="B4375" s="124"/>
      <c r="C4375" s="124"/>
      <c r="D4375" s="113"/>
      <c r="E4375" s="113"/>
      <c r="F4375" s="113"/>
      <c r="G4375" s="124"/>
      <c r="H4375" s="113"/>
      <c r="I4375" s="113"/>
      <c r="J4375" s="113"/>
      <c r="K4375" s="124"/>
      <c r="L4375" s="126"/>
    </row>
    <row r="4376" spans="1:12" s="145" customFormat="1" ht="15" customHeight="1" x14ac:dyDescent="0.25">
      <c r="A4376" s="113"/>
      <c r="B4376" s="124"/>
      <c r="C4376" s="124"/>
      <c r="D4376" s="113"/>
      <c r="E4376" s="113"/>
      <c r="F4376" s="113"/>
      <c r="G4376" s="124"/>
      <c r="H4376" s="113"/>
      <c r="I4376" s="113"/>
      <c r="J4376" s="113"/>
      <c r="K4376" s="124"/>
      <c r="L4376" s="126"/>
    </row>
    <row r="4378" spans="1:12" s="145" customFormat="1" ht="15" customHeight="1" x14ac:dyDescent="0.25">
      <c r="A4378" s="113"/>
      <c r="B4378" s="124"/>
      <c r="C4378" s="124"/>
      <c r="D4378" s="113"/>
      <c r="E4378" s="113"/>
      <c r="F4378" s="113"/>
      <c r="G4378" s="124"/>
      <c r="H4378" s="113"/>
      <c r="I4378" s="113"/>
      <c r="J4378" s="113"/>
      <c r="K4378" s="124"/>
      <c r="L4378" s="126"/>
    </row>
    <row r="4379" spans="1:12" s="145" customFormat="1" ht="15" customHeight="1" x14ac:dyDescent="0.25">
      <c r="A4379" s="113"/>
      <c r="B4379" s="124"/>
      <c r="C4379" s="124"/>
      <c r="D4379" s="113"/>
      <c r="E4379" s="113"/>
      <c r="F4379" s="113"/>
      <c r="G4379" s="124"/>
      <c r="H4379" s="113"/>
      <c r="I4379" s="113"/>
      <c r="J4379" s="113"/>
      <c r="K4379" s="124"/>
      <c r="L4379" s="126"/>
    </row>
    <row r="4380" spans="1:12" s="145" customFormat="1" ht="15" customHeight="1" x14ac:dyDescent="0.25">
      <c r="A4380" s="113"/>
      <c r="B4380" s="124"/>
      <c r="C4380" s="124"/>
      <c r="D4380" s="113"/>
      <c r="E4380" s="113"/>
      <c r="F4380" s="113"/>
      <c r="G4380" s="124"/>
      <c r="H4380" s="113"/>
      <c r="I4380" s="113"/>
      <c r="J4380" s="113"/>
      <c r="K4380" s="124"/>
      <c r="L4380" s="126"/>
    </row>
    <row r="4381" spans="1:12" s="145" customFormat="1" ht="15" customHeight="1" x14ac:dyDescent="0.25">
      <c r="A4381" s="113"/>
      <c r="B4381" s="124"/>
      <c r="C4381" s="124"/>
      <c r="D4381" s="113"/>
      <c r="E4381" s="113"/>
      <c r="F4381" s="113"/>
      <c r="G4381" s="124"/>
      <c r="H4381" s="113"/>
      <c r="I4381" s="113"/>
      <c r="J4381" s="113"/>
      <c r="K4381" s="124"/>
      <c r="L4381" s="126"/>
    </row>
    <row r="4382" spans="1:12" s="145" customFormat="1" ht="15" customHeight="1" x14ac:dyDescent="0.25">
      <c r="A4382" s="113"/>
      <c r="B4382" s="124"/>
      <c r="C4382" s="124"/>
      <c r="D4382" s="113"/>
      <c r="E4382" s="113"/>
      <c r="F4382" s="113"/>
      <c r="G4382" s="124"/>
      <c r="H4382" s="113"/>
      <c r="I4382" s="113"/>
      <c r="J4382" s="113"/>
      <c r="K4382" s="124"/>
      <c r="L4382" s="126"/>
    </row>
    <row r="4383" spans="1:12" s="145" customFormat="1" ht="15" customHeight="1" x14ac:dyDescent="0.25">
      <c r="A4383" s="113"/>
      <c r="B4383" s="124"/>
      <c r="C4383" s="124"/>
      <c r="D4383" s="113"/>
      <c r="E4383" s="113"/>
      <c r="F4383" s="113"/>
      <c r="G4383" s="124"/>
      <c r="H4383" s="113"/>
      <c r="I4383" s="113"/>
      <c r="J4383" s="113"/>
      <c r="K4383" s="124"/>
      <c r="L4383" s="126"/>
    </row>
    <row r="4465" spans="1:12" s="111" customFormat="1" ht="15" customHeight="1" x14ac:dyDescent="0.25">
      <c r="A4465" s="113"/>
      <c r="B4465" s="124"/>
      <c r="C4465" s="124"/>
      <c r="D4465" s="113"/>
      <c r="E4465" s="113"/>
      <c r="F4465" s="113"/>
      <c r="G4465" s="124"/>
      <c r="H4465" s="113"/>
      <c r="I4465" s="113"/>
      <c r="J4465" s="113"/>
      <c r="K4465" s="124"/>
      <c r="L4465" s="126"/>
    </row>
    <row r="4679" spans="1:12" s="248" customFormat="1" ht="15" customHeight="1" x14ac:dyDescent="0.25">
      <c r="A4679" s="113"/>
      <c r="B4679" s="124"/>
      <c r="C4679" s="124"/>
      <c r="D4679" s="113"/>
      <c r="E4679" s="113"/>
      <c r="F4679" s="113"/>
      <c r="G4679" s="124"/>
      <c r="H4679" s="113"/>
      <c r="I4679" s="113"/>
      <c r="J4679" s="113"/>
      <c r="K4679" s="124"/>
      <c r="L4679" s="126"/>
    </row>
    <row r="4680" spans="1:12" s="248" customFormat="1" ht="15" customHeight="1" x14ac:dyDescent="0.25">
      <c r="A4680" s="113"/>
      <c r="B4680" s="124"/>
      <c r="C4680" s="124"/>
      <c r="D4680" s="113"/>
      <c r="E4680" s="113"/>
      <c r="F4680" s="113"/>
      <c r="G4680" s="124"/>
      <c r="H4680" s="113"/>
      <c r="I4680" s="113"/>
      <c r="J4680" s="113"/>
      <c r="K4680" s="124"/>
      <c r="L4680" s="126"/>
    </row>
    <row r="4681" spans="1:12" s="248" customFormat="1" ht="15" customHeight="1" x14ac:dyDescent="0.25">
      <c r="A4681" s="113"/>
      <c r="B4681" s="124"/>
      <c r="C4681" s="124"/>
      <c r="D4681" s="113"/>
      <c r="E4681" s="113"/>
      <c r="F4681" s="113"/>
      <c r="G4681" s="124"/>
      <c r="H4681" s="113"/>
      <c r="I4681" s="113"/>
      <c r="J4681" s="113"/>
      <c r="K4681" s="124"/>
      <c r="L4681" s="126"/>
    </row>
    <row r="4682" spans="1:12" s="248" customFormat="1" ht="15" customHeight="1" x14ac:dyDescent="0.25">
      <c r="A4682" s="113"/>
      <c r="B4682" s="124"/>
      <c r="C4682" s="124"/>
      <c r="D4682" s="113"/>
      <c r="E4682" s="113"/>
      <c r="F4682" s="113"/>
      <c r="G4682" s="124"/>
      <c r="H4682" s="113"/>
      <c r="I4682" s="113"/>
      <c r="J4682" s="113"/>
      <c r="K4682" s="124"/>
      <c r="L4682" s="126"/>
    </row>
    <row r="4683" spans="1:12" s="248" customFormat="1" ht="15" customHeight="1" x14ac:dyDescent="0.25">
      <c r="A4683" s="113"/>
      <c r="B4683" s="124"/>
      <c r="C4683" s="124"/>
      <c r="D4683" s="113"/>
      <c r="E4683" s="113"/>
      <c r="F4683" s="113"/>
      <c r="G4683" s="124"/>
      <c r="H4683" s="113"/>
      <c r="I4683" s="113"/>
      <c r="J4683" s="113"/>
      <c r="K4683" s="124"/>
      <c r="L4683" s="126"/>
    </row>
    <row r="4684" spans="1:12" s="248" customFormat="1" ht="15" customHeight="1" x14ac:dyDescent="0.25">
      <c r="A4684" s="113"/>
      <c r="B4684" s="124"/>
      <c r="C4684" s="124"/>
      <c r="D4684" s="113"/>
      <c r="E4684" s="113"/>
      <c r="F4684" s="113"/>
      <c r="G4684" s="124"/>
      <c r="H4684" s="113"/>
      <c r="I4684" s="113"/>
      <c r="J4684" s="113"/>
      <c r="K4684" s="124"/>
      <c r="L4684" s="126"/>
    </row>
    <row r="4685" spans="1:12" s="248" customFormat="1" ht="15" customHeight="1" x14ac:dyDescent="0.25">
      <c r="A4685" s="113"/>
      <c r="B4685" s="124"/>
      <c r="C4685" s="124"/>
      <c r="D4685" s="113"/>
      <c r="E4685" s="113"/>
      <c r="F4685" s="113"/>
      <c r="G4685" s="124"/>
      <c r="H4685" s="113"/>
      <c r="I4685" s="113"/>
      <c r="J4685" s="113"/>
      <c r="K4685" s="124"/>
      <c r="L4685" s="126"/>
    </row>
    <row r="4686" spans="1:12" s="248" customFormat="1" ht="15" customHeight="1" x14ac:dyDescent="0.25">
      <c r="A4686" s="113"/>
      <c r="B4686" s="124"/>
      <c r="C4686" s="124"/>
      <c r="D4686" s="113"/>
      <c r="E4686" s="113"/>
      <c r="F4686" s="113"/>
      <c r="G4686" s="124"/>
      <c r="H4686" s="113"/>
      <c r="I4686" s="113"/>
      <c r="J4686" s="113"/>
      <c r="K4686" s="124"/>
      <c r="L4686" s="126"/>
    </row>
    <row r="4687" spans="1:12" s="248" customFormat="1" ht="15" customHeight="1" x14ac:dyDescent="0.25">
      <c r="A4687" s="113"/>
      <c r="B4687" s="124"/>
      <c r="C4687" s="124"/>
      <c r="D4687" s="113"/>
      <c r="E4687" s="113"/>
      <c r="F4687" s="113"/>
      <c r="G4687" s="124"/>
      <c r="H4687" s="113"/>
      <c r="I4687" s="113"/>
      <c r="J4687" s="113"/>
      <c r="K4687" s="124"/>
      <c r="L4687" s="126"/>
    </row>
    <row r="4688" spans="1:12" s="248" customFormat="1" ht="15" customHeight="1" x14ac:dyDescent="0.25">
      <c r="A4688" s="113"/>
      <c r="B4688" s="124"/>
      <c r="C4688" s="124"/>
      <c r="D4688" s="113"/>
      <c r="E4688" s="113"/>
      <c r="F4688" s="113"/>
      <c r="G4688" s="124"/>
      <c r="H4688" s="113"/>
      <c r="I4688" s="113"/>
      <c r="J4688" s="113"/>
      <c r="K4688" s="124"/>
      <c r="L4688" s="126"/>
    </row>
    <row r="4689" spans="1:12" s="248" customFormat="1" ht="15" customHeight="1" x14ac:dyDescent="0.25">
      <c r="A4689" s="113"/>
      <c r="B4689" s="124"/>
      <c r="C4689" s="124"/>
      <c r="D4689" s="113"/>
      <c r="E4689" s="113"/>
      <c r="F4689" s="113"/>
      <c r="G4689" s="124"/>
      <c r="H4689" s="113"/>
      <c r="I4689" s="113"/>
      <c r="J4689" s="113"/>
      <c r="K4689" s="124"/>
      <c r="L4689" s="126"/>
    </row>
    <row r="4690" spans="1:12" s="248" customFormat="1" ht="15" customHeight="1" x14ac:dyDescent="0.25">
      <c r="A4690" s="113"/>
      <c r="B4690" s="124"/>
      <c r="C4690" s="124"/>
      <c r="D4690" s="113"/>
      <c r="E4690" s="113"/>
      <c r="F4690" s="113"/>
      <c r="G4690" s="124"/>
      <c r="H4690" s="113"/>
      <c r="I4690" s="113"/>
      <c r="J4690" s="113"/>
      <c r="K4690" s="124"/>
      <c r="L4690" s="126"/>
    </row>
    <row r="4691" spans="1:12" s="248" customFormat="1" ht="15" customHeight="1" x14ac:dyDescent="0.25">
      <c r="A4691" s="113"/>
      <c r="B4691" s="124"/>
      <c r="C4691" s="124"/>
      <c r="D4691" s="113"/>
      <c r="E4691" s="113"/>
      <c r="F4691" s="113"/>
      <c r="G4691" s="124"/>
      <c r="H4691" s="113"/>
      <c r="I4691" s="113"/>
      <c r="J4691" s="113"/>
      <c r="K4691" s="124"/>
      <c r="L4691" s="126"/>
    </row>
    <row r="4692" spans="1:12" s="248" customFormat="1" ht="15" customHeight="1" x14ac:dyDescent="0.25">
      <c r="A4692" s="113"/>
      <c r="B4692" s="124"/>
      <c r="C4692" s="124"/>
      <c r="D4692" s="113"/>
      <c r="E4692" s="113"/>
      <c r="F4692" s="113"/>
      <c r="G4692" s="124"/>
      <c r="H4692" s="113"/>
      <c r="I4692" s="113"/>
      <c r="J4692" s="113"/>
      <c r="K4692" s="124"/>
      <c r="L4692" s="126"/>
    </row>
    <row r="4693" spans="1:12" s="248" customFormat="1" ht="15" customHeight="1" x14ac:dyDescent="0.25">
      <c r="A4693" s="113"/>
      <c r="B4693" s="124"/>
      <c r="C4693" s="124"/>
      <c r="D4693" s="113"/>
      <c r="E4693" s="113"/>
      <c r="F4693" s="113"/>
      <c r="G4693" s="124"/>
      <c r="H4693" s="113"/>
      <c r="I4693" s="113"/>
      <c r="J4693" s="113"/>
      <c r="K4693" s="124"/>
      <c r="L4693" s="126"/>
    </row>
    <row r="4694" spans="1:12" s="248" customFormat="1" ht="15" customHeight="1" x14ac:dyDescent="0.25">
      <c r="A4694" s="113"/>
      <c r="B4694" s="124"/>
      <c r="C4694" s="124"/>
      <c r="D4694" s="113"/>
      <c r="E4694" s="113"/>
      <c r="F4694" s="113"/>
      <c r="G4694" s="124"/>
      <c r="H4694" s="113"/>
      <c r="I4694" s="113"/>
      <c r="J4694" s="113"/>
      <c r="K4694" s="124"/>
      <c r="L4694" s="126"/>
    </row>
    <row r="4695" spans="1:12" s="248" customFormat="1" ht="15" customHeight="1" x14ac:dyDescent="0.25">
      <c r="A4695" s="113"/>
      <c r="B4695" s="124"/>
      <c r="C4695" s="124"/>
      <c r="D4695" s="113"/>
      <c r="E4695" s="113"/>
      <c r="F4695" s="113"/>
      <c r="G4695" s="124"/>
      <c r="H4695" s="113"/>
      <c r="I4695" s="113"/>
      <c r="J4695" s="113"/>
      <c r="K4695" s="124"/>
      <c r="L4695" s="126"/>
    </row>
    <row r="4696" spans="1:12" s="248" customFormat="1" ht="15" customHeight="1" x14ac:dyDescent="0.25">
      <c r="A4696" s="113"/>
      <c r="B4696" s="124"/>
      <c r="C4696" s="124"/>
      <c r="D4696" s="113"/>
      <c r="E4696" s="113"/>
      <c r="F4696" s="113"/>
      <c r="G4696" s="124"/>
      <c r="H4696" s="113"/>
      <c r="I4696" s="113"/>
      <c r="J4696" s="113"/>
      <c r="K4696" s="124"/>
      <c r="L4696" s="126"/>
    </row>
    <row r="4697" spans="1:12" s="248" customFormat="1" ht="15" customHeight="1" x14ac:dyDescent="0.25">
      <c r="A4697" s="113"/>
      <c r="B4697" s="124"/>
      <c r="C4697" s="124"/>
      <c r="D4697" s="113"/>
      <c r="E4697" s="113"/>
      <c r="F4697" s="113"/>
      <c r="G4697" s="124"/>
      <c r="H4697" s="113"/>
      <c r="I4697" s="113"/>
      <c r="J4697" s="113"/>
      <c r="K4697" s="124"/>
      <c r="L4697" s="126"/>
    </row>
    <row r="4934" spans="1:12" s="129" customFormat="1" ht="15" customHeight="1" x14ac:dyDescent="0.25">
      <c r="A4934" s="113"/>
      <c r="B4934" s="124"/>
      <c r="C4934" s="124"/>
      <c r="D4934" s="113"/>
      <c r="E4934" s="113"/>
      <c r="F4934" s="113"/>
      <c r="G4934" s="124"/>
      <c r="H4934" s="113"/>
      <c r="I4934" s="113"/>
      <c r="J4934" s="113"/>
      <c r="K4934" s="124"/>
      <c r="L4934" s="126"/>
    </row>
    <row r="5028" spans="1:12" s="202" customFormat="1" ht="15" customHeight="1" x14ac:dyDescent="0.25">
      <c r="A5028" s="113"/>
      <c r="B5028" s="124"/>
      <c r="C5028" s="124"/>
      <c r="D5028" s="113"/>
      <c r="E5028" s="113"/>
      <c r="F5028" s="113"/>
      <c r="G5028" s="124"/>
      <c r="H5028" s="113"/>
      <c r="I5028" s="113"/>
      <c r="J5028" s="113"/>
      <c r="K5028" s="124"/>
      <c r="L5028" s="126"/>
    </row>
    <row r="5029" spans="1:12" s="202" customFormat="1" ht="15" customHeight="1" x14ac:dyDescent="0.25">
      <c r="A5029" s="113"/>
      <c r="B5029" s="124"/>
      <c r="C5029" s="124"/>
      <c r="D5029" s="113"/>
      <c r="E5029" s="113"/>
      <c r="F5029" s="113"/>
      <c r="G5029" s="124"/>
      <c r="H5029" s="113"/>
      <c r="I5029" s="113"/>
      <c r="J5029" s="113"/>
      <c r="K5029" s="124"/>
      <c r="L5029" s="126"/>
    </row>
    <row r="5030" spans="1:12" s="202" customFormat="1" ht="15" customHeight="1" x14ac:dyDescent="0.25">
      <c r="A5030" s="113"/>
      <c r="B5030" s="124"/>
      <c r="C5030" s="124"/>
      <c r="D5030" s="113"/>
      <c r="E5030" s="113"/>
      <c r="F5030" s="113"/>
      <c r="G5030" s="124"/>
      <c r="H5030" s="113"/>
      <c r="I5030" s="113"/>
      <c r="J5030" s="113"/>
      <c r="K5030" s="124"/>
      <c r="L5030" s="126"/>
    </row>
    <row r="5031" spans="1:12" s="202" customFormat="1" ht="15" customHeight="1" x14ac:dyDescent="0.25">
      <c r="A5031" s="113"/>
      <c r="B5031" s="124"/>
      <c r="C5031" s="124"/>
      <c r="D5031" s="113"/>
      <c r="E5031" s="113"/>
      <c r="F5031" s="113"/>
      <c r="G5031" s="124"/>
      <c r="H5031" s="113"/>
      <c r="I5031" s="113"/>
      <c r="J5031" s="113"/>
      <c r="K5031" s="124"/>
      <c r="L5031" s="126"/>
    </row>
    <row r="5032" spans="1:12" s="202" customFormat="1" ht="15" customHeight="1" x14ac:dyDescent="0.25">
      <c r="A5032" s="113"/>
      <c r="B5032" s="124"/>
      <c r="C5032" s="124"/>
      <c r="D5032" s="113"/>
      <c r="E5032" s="113"/>
      <c r="F5032" s="113"/>
      <c r="G5032" s="124"/>
      <c r="H5032" s="113"/>
      <c r="I5032" s="113"/>
      <c r="J5032" s="113"/>
      <c r="K5032" s="124"/>
      <c r="L5032" s="126"/>
    </row>
    <row r="5033" spans="1:12" s="129" customFormat="1" ht="15" customHeight="1" x14ac:dyDescent="0.25">
      <c r="A5033" s="113"/>
      <c r="B5033" s="124"/>
      <c r="C5033" s="124"/>
      <c r="D5033" s="113"/>
      <c r="E5033" s="113"/>
      <c r="F5033" s="113"/>
      <c r="G5033" s="124"/>
      <c r="H5033" s="113"/>
      <c r="I5033" s="113"/>
      <c r="J5033" s="113"/>
      <c r="K5033" s="124"/>
      <c r="L5033" s="126"/>
    </row>
    <row r="5034" spans="1:12" s="202" customFormat="1" ht="15" customHeight="1" x14ac:dyDescent="0.25">
      <c r="A5034" s="113"/>
      <c r="B5034" s="124"/>
      <c r="C5034" s="124"/>
      <c r="D5034" s="113"/>
      <c r="E5034" s="113"/>
      <c r="F5034" s="113"/>
      <c r="G5034" s="124"/>
      <c r="H5034" s="113"/>
      <c r="I5034" s="113"/>
      <c r="J5034" s="113"/>
      <c r="K5034" s="124"/>
      <c r="L5034" s="126"/>
    </row>
    <row r="5035" spans="1:12" s="202" customFormat="1" ht="15" customHeight="1" x14ac:dyDescent="0.25">
      <c r="A5035" s="113"/>
      <c r="B5035" s="124"/>
      <c r="C5035" s="124"/>
      <c r="D5035" s="113"/>
      <c r="E5035" s="113"/>
      <c r="F5035" s="113"/>
      <c r="G5035" s="124"/>
      <c r="H5035" s="113"/>
      <c r="I5035" s="113"/>
      <c r="J5035" s="113"/>
      <c r="K5035" s="124"/>
      <c r="L5035" s="126"/>
    </row>
    <row r="5036" spans="1:12" s="202" customFormat="1" ht="15" customHeight="1" x14ac:dyDescent="0.25">
      <c r="A5036" s="113"/>
      <c r="B5036" s="124"/>
      <c r="C5036" s="124"/>
      <c r="D5036" s="113"/>
      <c r="E5036" s="113"/>
      <c r="F5036" s="113"/>
      <c r="G5036" s="124"/>
      <c r="H5036" s="113"/>
      <c r="I5036" s="113"/>
      <c r="J5036" s="113"/>
      <c r="K5036" s="124"/>
      <c r="L5036" s="126"/>
    </row>
    <row r="5037" spans="1:12" s="202" customFormat="1" ht="15" customHeight="1" x14ac:dyDescent="0.25">
      <c r="A5037" s="113"/>
      <c r="B5037" s="124"/>
      <c r="C5037" s="124"/>
      <c r="D5037" s="113"/>
      <c r="E5037" s="113"/>
      <c r="F5037" s="113"/>
      <c r="G5037" s="124"/>
      <c r="H5037" s="113"/>
      <c r="I5037" s="113"/>
      <c r="J5037" s="113"/>
      <c r="K5037" s="124"/>
      <c r="L5037" s="126"/>
    </row>
    <row r="5038" spans="1:12" s="202" customFormat="1" ht="15" customHeight="1" x14ac:dyDescent="0.25">
      <c r="A5038" s="113"/>
      <c r="B5038" s="124"/>
      <c r="C5038" s="124"/>
      <c r="D5038" s="113"/>
      <c r="E5038" s="113"/>
      <c r="F5038" s="113"/>
      <c r="G5038" s="124"/>
      <c r="H5038" s="113"/>
      <c r="I5038" s="113"/>
      <c r="J5038" s="113"/>
      <c r="K5038" s="124"/>
      <c r="L5038" s="126"/>
    </row>
    <row r="5039" spans="1:12" s="202" customFormat="1" ht="15" customHeight="1" x14ac:dyDescent="0.25">
      <c r="A5039" s="113"/>
      <c r="B5039" s="124"/>
      <c r="C5039" s="124"/>
      <c r="D5039" s="113"/>
      <c r="E5039" s="113"/>
      <c r="F5039" s="113"/>
      <c r="G5039" s="124"/>
      <c r="H5039" s="113"/>
      <c r="I5039" s="113"/>
      <c r="J5039" s="113"/>
      <c r="K5039" s="124"/>
      <c r="L5039" s="126"/>
    </row>
    <row r="5040" spans="1:12" s="202" customFormat="1" ht="15" customHeight="1" x14ac:dyDescent="0.25">
      <c r="A5040" s="113"/>
      <c r="B5040" s="124"/>
      <c r="C5040" s="124"/>
      <c r="D5040" s="113"/>
      <c r="E5040" s="113"/>
      <c r="F5040" s="113"/>
      <c r="G5040" s="124"/>
      <c r="H5040" s="113"/>
      <c r="I5040" s="113"/>
      <c r="J5040" s="113"/>
      <c r="K5040" s="124"/>
      <c r="L5040" s="126"/>
    </row>
    <row r="5041" spans="1:12" s="202" customFormat="1" ht="15" customHeight="1" x14ac:dyDescent="0.25">
      <c r="A5041" s="113"/>
      <c r="B5041" s="124"/>
      <c r="C5041" s="124"/>
      <c r="D5041" s="113"/>
      <c r="E5041" s="113"/>
      <c r="F5041" s="113"/>
      <c r="G5041" s="124"/>
      <c r="H5041" s="113"/>
      <c r="I5041" s="113"/>
      <c r="J5041" s="113"/>
      <c r="K5041" s="124"/>
      <c r="L5041" s="126"/>
    </row>
    <row r="5043" spans="1:12" s="129" customFormat="1" ht="15" customHeight="1" x14ac:dyDescent="0.25">
      <c r="A5043" s="113"/>
      <c r="B5043" s="124"/>
      <c r="C5043" s="124"/>
      <c r="D5043" s="113"/>
      <c r="E5043" s="113"/>
      <c r="F5043" s="113"/>
      <c r="G5043" s="124"/>
      <c r="H5043" s="113"/>
      <c r="I5043" s="113"/>
      <c r="J5043" s="113"/>
      <c r="K5043" s="124"/>
      <c r="L5043" s="126"/>
    </row>
    <row r="5044" spans="1:12" s="129" customFormat="1" ht="15" customHeight="1" x14ac:dyDescent="0.25">
      <c r="A5044" s="113"/>
      <c r="B5044" s="124"/>
      <c r="C5044" s="124"/>
      <c r="D5044" s="113"/>
      <c r="E5044" s="113"/>
      <c r="F5044" s="113"/>
      <c r="G5044" s="124"/>
      <c r="H5044" s="113"/>
      <c r="I5044" s="113"/>
      <c r="J5044" s="113"/>
      <c r="K5044" s="124"/>
      <c r="L5044" s="126"/>
    </row>
    <row r="5046" spans="1:12" s="202" customFormat="1" ht="15" customHeight="1" x14ac:dyDescent="0.25">
      <c r="A5046" s="113"/>
      <c r="B5046" s="124"/>
      <c r="C5046" s="124"/>
      <c r="D5046" s="113"/>
      <c r="E5046" s="113"/>
      <c r="F5046" s="113"/>
      <c r="G5046" s="124"/>
      <c r="H5046" s="113"/>
      <c r="I5046" s="113"/>
      <c r="J5046" s="113"/>
      <c r="K5046" s="124"/>
      <c r="L5046" s="126"/>
    </row>
    <row r="5047" spans="1:12" s="202" customFormat="1" ht="15" customHeight="1" x14ac:dyDescent="0.25">
      <c r="A5047" s="113"/>
      <c r="B5047" s="124"/>
      <c r="C5047" s="124"/>
      <c r="D5047" s="113"/>
      <c r="E5047" s="113"/>
      <c r="F5047" s="113"/>
      <c r="G5047" s="124"/>
      <c r="H5047" s="113"/>
      <c r="I5047" s="113"/>
      <c r="J5047" s="113"/>
      <c r="K5047" s="124"/>
      <c r="L5047" s="126"/>
    </row>
    <row r="5049" spans="1:12" s="202" customFormat="1" ht="15" customHeight="1" x14ac:dyDescent="0.25">
      <c r="A5049" s="113"/>
      <c r="B5049" s="124"/>
      <c r="C5049" s="124"/>
      <c r="D5049" s="113"/>
      <c r="E5049" s="113"/>
      <c r="F5049" s="113"/>
      <c r="G5049" s="124"/>
      <c r="H5049" s="113"/>
      <c r="I5049" s="113"/>
      <c r="J5049" s="113"/>
      <c r="K5049" s="124"/>
      <c r="L5049" s="126"/>
    </row>
    <row r="5050" spans="1:12" s="202" customFormat="1" ht="15" customHeight="1" x14ac:dyDescent="0.25">
      <c r="A5050" s="113"/>
      <c r="B5050" s="124"/>
      <c r="C5050" s="124"/>
      <c r="D5050" s="113"/>
      <c r="E5050" s="113"/>
      <c r="F5050" s="113"/>
      <c r="G5050" s="124"/>
      <c r="H5050" s="113"/>
      <c r="I5050" s="113"/>
      <c r="J5050" s="113"/>
      <c r="K5050" s="124"/>
      <c r="L5050" s="126"/>
    </row>
    <row r="5052" spans="1:12" s="202" customFormat="1" ht="15" customHeight="1" x14ac:dyDescent="0.25">
      <c r="A5052" s="113"/>
      <c r="B5052" s="124"/>
      <c r="C5052" s="124"/>
      <c r="D5052" s="113"/>
      <c r="E5052" s="113"/>
      <c r="F5052" s="113"/>
      <c r="G5052" s="124"/>
      <c r="H5052" s="113"/>
      <c r="I5052" s="113"/>
      <c r="J5052" s="113"/>
      <c r="K5052" s="124"/>
      <c r="L5052" s="126"/>
    </row>
    <row r="5053" spans="1:12" s="129" customFormat="1" ht="15" customHeight="1" x14ac:dyDescent="0.25">
      <c r="A5053" s="113"/>
      <c r="B5053" s="124"/>
      <c r="C5053" s="124"/>
      <c r="D5053" s="113"/>
      <c r="E5053" s="113"/>
      <c r="F5053" s="113"/>
      <c r="G5053" s="124"/>
      <c r="H5053" s="113"/>
      <c r="I5053" s="113"/>
      <c r="J5053" s="113"/>
      <c r="K5053" s="124"/>
      <c r="L5053" s="126"/>
    </row>
    <row r="5070" spans="1:12" s="129" customFormat="1" ht="15" customHeight="1" x14ac:dyDescent="0.25">
      <c r="A5070" s="113"/>
      <c r="B5070" s="124"/>
      <c r="C5070" s="124"/>
      <c r="D5070" s="113"/>
      <c r="E5070" s="113"/>
      <c r="F5070" s="113"/>
      <c r="G5070" s="124"/>
      <c r="H5070" s="113"/>
      <c r="I5070" s="113"/>
      <c r="J5070" s="113"/>
      <c r="K5070" s="124"/>
      <c r="L5070" s="126"/>
    </row>
    <row r="5078" spans="1:12" s="202" customFormat="1" ht="15" customHeight="1" x14ac:dyDescent="0.25">
      <c r="A5078" s="113"/>
      <c r="B5078" s="124"/>
      <c r="C5078" s="124"/>
      <c r="D5078" s="113"/>
      <c r="E5078" s="113"/>
      <c r="F5078" s="113"/>
      <c r="G5078" s="124"/>
      <c r="H5078" s="113"/>
      <c r="I5078" s="113"/>
      <c r="J5078" s="113"/>
      <c r="K5078" s="124"/>
      <c r="L5078" s="126"/>
    </row>
    <row r="5079" spans="1:12" s="202" customFormat="1" ht="15" customHeight="1" x14ac:dyDescent="0.25">
      <c r="A5079" s="113"/>
      <c r="B5079" s="124"/>
      <c r="C5079" s="124"/>
      <c r="D5079" s="113"/>
      <c r="E5079" s="113"/>
      <c r="F5079" s="113"/>
      <c r="G5079" s="124"/>
      <c r="H5079" s="113"/>
      <c r="I5079" s="113"/>
      <c r="J5079" s="113"/>
      <c r="K5079" s="124"/>
      <c r="L5079" s="126"/>
    </row>
    <row r="5080" spans="1:12" s="202" customFormat="1" ht="15" customHeight="1" x14ac:dyDescent="0.25">
      <c r="A5080" s="113"/>
      <c r="B5080" s="124"/>
      <c r="C5080" s="124"/>
      <c r="D5080" s="113"/>
      <c r="E5080" s="113"/>
      <c r="F5080" s="113"/>
      <c r="G5080" s="124"/>
      <c r="H5080" s="113"/>
      <c r="I5080" s="113"/>
      <c r="J5080" s="113"/>
      <c r="K5080" s="124"/>
      <c r="L5080" s="126"/>
    </row>
    <row r="5081" spans="1:12" s="129" customFormat="1" ht="15" customHeight="1" x14ac:dyDescent="0.25">
      <c r="A5081" s="113"/>
      <c r="B5081" s="124"/>
      <c r="C5081" s="124"/>
      <c r="D5081" s="113"/>
      <c r="E5081" s="113"/>
      <c r="F5081" s="113"/>
      <c r="G5081" s="124"/>
      <c r="H5081" s="113"/>
      <c r="I5081" s="113"/>
      <c r="J5081" s="113"/>
      <c r="K5081" s="124"/>
      <c r="L5081" s="126"/>
    </row>
    <row r="5082" spans="1:12" s="129" customFormat="1" ht="15" customHeight="1" x14ac:dyDescent="0.25">
      <c r="A5082" s="113"/>
      <c r="B5082" s="124"/>
      <c r="C5082" s="124"/>
      <c r="D5082" s="113"/>
      <c r="E5082" s="113"/>
      <c r="F5082" s="113"/>
      <c r="G5082" s="124"/>
      <c r="H5082" s="113"/>
      <c r="I5082" s="113"/>
      <c r="J5082" s="113"/>
      <c r="K5082" s="124"/>
      <c r="L5082" s="126"/>
    </row>
    <row r="5083" spans="1:12" s="202" customFormat="1" ht="15" customHeight="1" x14ac:dyDescent="0.25">
      <c r="A5083" s="113"/>
      <c r="B5083" s="124"/>
      <c r="C5083" s="124"/>
      <c r="D5083" s="113"/>
      <c r="E5083" s="113"/>
      <c r="F5083" s="113"/>
      <c r="G5083" s="124"/>
      <c r="H5083" s="113"/>
      <c r="I5083" s="113"/>
      <c r="J5083" s="113"/>
      <c r="K5083" s="124"/>
      <c r="L5083" s="126"/>
    </row>
    <row r="5086" spans="1:12" s="145" customFormat="1" ht="15" customHeight="1" x14ac:dyDescent="0.25">
      <c r="A5086" s="113"/>
      <c r="B5086" s="124"/>
      <c r="C5086" s="124"/>
      <c r="D5086" s="113"/>
      <c r="E5086" s="113"/>
      <c r="F5086" s="113"/>
      <c r="G5086" s="124"/>
      <c r="H5086" s="113"/>
      <c r="I5086" s="113"/>
      <c r="J5086" s="113"/>
      <c r="K5086" s="124"/>
      <c r="L5086" s="126"/>
    </row>
    <row r="5278" spans="1:12" s="248" customFormat="1" ht="15" customHeight="1" x14ac:dyDescent="0.25">
      <c r="A5278" s="113"/>
      <c r="B5278" s="124"/>
      <c r="C5278" s="124"/>
      <c r="D5278" s="113"/>
      <c r="E5278" s="113"/>
      <c r="F5278" s="113"/>
      <c r="G5278" s="124"/>
      <c r="H5278" s="113"/>
      <c r="I5278" s="113"/>
      <c r="J5278" s="113"/>
      <c r="K5278" s="124"/>
      <c r="L5278" s="126"/>
    </row>
    <row r="5279" spans="1:12" s="248" customFormat="1" ht="15" customHeight="1" x14ac:dyDescent="0.25">
      <c r="A5279" s="113"/>
      <c r="B5279" s="124"/>
      <c r="C5279" s="124"/>
      <c r="D5279" s="113"/>
      <c r="E5279" s="113"/>
      <c r="F5279" s="113"/>
      <c r="G5279" s="124"/>
      <c r="H5279" s="113"/>
      <c r="I5279" s="113"/>
      <c r="J5279" s="113"/>
      <c r="K5279" s="124"/>
      <c r="L5279" s="126"/>
    </row>
    <row r="5280" spans="1:12" s="248" customFormat="1" ht="15" customHeight="1" x14ac:dyDescent="0.25">
      <c r="A5280" s="113"/>
      <c r="B5280" s="124"/>
      <c r="C5280" s="124"/>
      <c r="D5280" s="113"/>
      <c r="E5280" s="113"/>
      <c r="F5280" s="113"/>
      <c r="G5280" s="124"/>
      <c r="H5280" s="113"/>
      <c r="I5280" s="113"/>
      <c r="J5280" s="113"/>
      <c r="K5280" s="124"/>
      <c r="L5280" s="126"/>
    </row>
    <row r="5281" spans="1:12" s="248" customFormat="1" ht="15" customHeight="1" x14ac:dyDescent="0.25">
      <c r="A5281" s="113"/>
      <c r="B5281" s="124"/>
      <c r="C5281" s="124"/>
      <c r="D5281" s="113"/>
      <c r="E5281" s="113"/>
      <c r="F5281" s="113"/>
      <c r="G5281" s="124"/>
      <c r="H5281" s="113"/>
      <c r="I5281" s="113"/>
      <c r="J5281" s="113"/>
      <c r="K5281" s="124"/>
      <c r="L5281" s="126"/>
    </row>
    <row r="5282" spans="1:12" s="248" customFormat="1" ht="15" customHeight="1" x14ac:dyDescent="0.25">
      <c r="A5282" s="113"/>
      <c r="B5282" s="124"/>
      <c r="C5282" s="124"/>
      <c r="D5282" s="113"/>
      <c r="E5282" s="113"/>
      <c r="F5282" s="113"/>
      <c r="G5282" s="124"/>
      <c r="H5282" s="113"/>
      <c r="I5282" s="113"/>
      <c r="J5282" s="113"/>
      <c r="K5282" s="124"/>
      <c r="L5282" s="126"/>
    </row>
    <row r="5283" spans="1:12" s="248" customFormat="1" ht="15" customHeight="1" x14ac:dyDescent="0.25">
      <c r="A5283" s="113"/>
      <c r="B5283" s="124"/>
      <c r="C5283" s="124"/>
      <c r="D5283" s="113"/>
      <c r="E5283" s="113"/>
      <c r="F5283" s="113"/>
      <c r="G5283" s="124"/>
      <c r="H5283" s="113"/>
      <c r="I5283" s="113"/>
      <c r="J5283" s="113"/>
      <c r="K5283" s="124"/>
      <c r="L5283" s="126"/>
    </row>
    <row r="5284" spans="1:12" s="248" customFormat="1" ht="15" customHeight="1" x14ac:dyDescent="0.25">
      <c r="A5284" s="113"/>
      <c r="B5284" s="124"/>
      <c r="C5284" s="124"/>
      <c r="D5284" s="113"/>
      <c r="E5284" s="113"/>
      <c r="F5284" s="113"/>
      <c r="G5284" s="124"/>
      <c r="H5284" s="113"/>
      <c r="I5284" s="113"/>
      <c r="J5284" s="113"/>
      <c r="K5284" s="124"/>
      <c r="L5284" s="126"/>
    </row>
    <row r="5285" spans="1:12" s="248" customFormat="1" ht="15" customHeight="1" x14ac:dyDescent="0.25">
      <c r="A5285" s="113"/>
      <c r="B5285" s="124"/>
      <c r="C5285" s="124"/>
      <c r="D5285" s="113"/>
      <c r="E5285" s="113"/>
      <c r="F5285" s="113"/>
      <c r="G5285" s="124"/>
      <c r="H5285" s="113"/>
      <c r="I5285" s="113"/>
      <c r="J5285" s="113"/>
      <c r="K5285" s="124"/>
      <c r="L5285" s="126"/>
    </row>
    <row r="5286" spans="1:12" s="248" customFormat="1" ht="15" customHeight="1" x14ac:dyDescent="0.25">
      <c r="A5286" s="113"/>
      <c r="B5286" s="124"/>
      <c r="C5286" s="124"/>
      <c r="D5286" s="113"/>
      <c r="E5286" s="113"/>
      <c r="F5286" s="113"/>
      <c r="G5286" s="124"/>
      <c r="H5286" s="113"/>
      <c r="I5286" s="113"/>
      <c r="J5286" s="113"/>
      <c r="K5286" s="124"/>
      <c r="L5286" s="126"/>
    </row>
    <row r="5555" spans="1:12" s="202" customFormat="1" ht="15" customHeight="1" x14ac:dyDescent="0.25">
      <c r="A5555" s="113"/>
      <c r="B5555" s="124"/>
      <c r="C5555" s="124"/>
      <c r="D5555" s="113"/>
      <c r="E5555" s="113"/>
      <c r="F5555" s="113"/>
      <c r="G5555" s="124"/>
      <c r="H5555" s="113"/>
      <c r="I5555" s="113"/>
      <c r="J5555" s="113"/>
      <c r="K5555" s="124"/>
      <c r="L5555" s="126"/>
    </row>
    <row r="5557" spans="1:12" s="202" customFormat="1" ht="15" customHeight="1" x14ac:dyDescent="0.25">
      <c r="A5557" s="113"/>
      <c r="B5557" s="124"/>
      <c r="C5557" s="124"/>
      <c r="D5557" s="113"/>
      <c r="E5557" s="113"/>
      <c r="F5557" s="113"/>
      <c r="G5557" s="124"/>
      <c r="H5557" s="113"/>
      <c r="I5557" s="113"/>
      <c r="J5557" s="113"/>
      <c r="K5557" s="124"/>
      <c r="L5557" s="126"/>
    </row>
    <row r="5559" spans="1:12" s="202" customFormat="1" ht="15" customHeight="1" x14ac:dyDescent="0.25">
      <c r="A5559" s="113"/>
      <c r="B5559" s="124"/>
      <c r="C5559" s="124"/>
      <c r="D5559" s="113"/>
      <c r="E5559" s="113"/>
      <c r="F5559" s="113"/>
      <c r="G5559" s="124"/>
      <c r="H5559" s="113"/>
      <c r="I5559" s="113"/>
      <c r="J5559" s="113"/>
      <c r="K5559" s="124"/>
      <c r="L5559" s="126"/>
    </row>
    <row r="5591" spans="1:12" s="248" customFormat="1" ht="15" customHeight="1" x14ac:dyDescent="0.25">
      <c r="A5591" s="113"/>
      <c r="B5591" s="124"/>
      <c r="C5591" s="124"/>
      <c r="D5591" s="113"/>
      <c r="E5591" s="113"/>
      <c r="F5591" s="113"/>
      <c r="G5591" s="124"/>
      <c r="H5591" s="113"/>
      <c r="I5591" s="113"/>
      <c r="J5591" s="113"/>
      <c r="K5591" s="124"/>
      <c r="L5591" s="126"/>
    </row>
    <row r="5592" spans="1:12" s="248" customFormat="1" ht="15" customHeight="1" x14ac:dyDescent="0.25">
      <c r="A5592" s="113"/>
      <c r="B5592" s="124"/>
      <c r="C5592" s="124"/>
      <c r="D5592" s="113"/>
      <c r="E5592" s="113"/>
      <c r="F5592" s="113"/>
      <c r="G5592" s="124"/>
      <c r="H5592" s="113"/>
      <c r="I5592" s="113"/>
      <c r="J5592" s="113"/>
      <c r="K5592" s="124"/>
      <c r="L5592" s="126"/>
    </row>
    <row r="5593" spans="1:12" s="248" customFormat="1" ht="15" customHeight="1" x14ac:dyDescent="0.25">
      <c r="A5593" s="113"/>
      <c r="B5593" s="124"/>
      <c r="C5593" s="124"/>
      <c r="D5593" s="113"/>
      <c r="E5593" s="113"/>
      <c r="F5593" s="113"/>
      <c r="G5593" s="124"/>
      <c r="H5593" s="113"/>
      <c r="I5593" s="113"/>
      <c r="J5593" s="113"/>
      <c r="K5593" s="124"/>
      <c r="L5593" s="126"/>
    </row>
    <row r="5594" spans="1:12" s="248" customFormat="1" ht="15" customHeight="1" x14ac:dyDescent="0.25">
      <c r="A5594" s="113"/>
      <c r="B5594" s="124"/>
      <c r="C5594" s="124"/>
      <c r="D5594" s="113"/>
      <c r="E5594" s="113"/>
      <c r="F5594" s="113"/>
      <c r="G5594" s="124"/>
      <c r="H5594" s="113"/>
      <c r="I5594" s="113"/>
      <c r="J5594" s="113"/>
      <c r="K5594" s="124"/>
      <c r="L5594" s="126"/>
    </row>
    <row r="5595" spans="1:12" s="248" customFormat="1" ht="15" customHeight="1" x14ac:dyDescent="0.25">
      <c r="A5595" s="113"/>
      <c r="B5595" s="124"/>
      <c r="C5595" s="124"/>
      <c r="D5595" s="113"/>
      <c r="E5595" s="113"/>
      <c r="F5595" s="113"/>
      <c r="G5595" s="124"/>
      <c r="H5595" s="113"/>
      <c r="I5595" s="113"/>
      <c r="J5595" s="113"/>
      <c r="K5595" s="124"/>
      <c r="L5595" s="126"/>
    </row>
    <row r="5596" spans="1:12" s="248" customFormat="1" ht="15" customHeight="1" x14ac:dyDescent="0.25">
      <c r="A5596" s="113"/>
      <c r="B5596" s="124"/>
      <c r="C5596" s="124"/>
      <c r="D5596" s="113"/>
      <c r="E5596" s="113"/>
      <c r="F5596" s="113"/>
      <c r="G5596" s="124"/>
      <c r="H5596" s="113"/>
      <c r="I5596" s="113"/>
      <c r="J5596" s="113"/>
      <c r="K5596" s="124"/>
      <c r="L5596" s="126"/>
    </row>
    <row r="5597" spans="1:12" s="248" customFormat="1" ht="15" customHeight="1" x14ac:dyDescent="0.25">
      <c r="A5597" s="113"/>
      <c r="B5597" s="124"/>
      <c r="C5597" s="124"/>
      <c r="D5597" s="113"/>
      <c r="E5597" s="113"/>
      <c r="F5597" s="113"/>
      <c r="G5597" s="124"/>
      <c r="H5597" s="113"/>
      <c r="I5597" s="113"/>
      <c r="J5597" s="113"/>
      <c r="K5597" s="124"/>
      <c r="L5597" s="126"/>
    </row>
    <row r="5598" spans="1:12" s="248" customFormat="1" ht="15" customHeight="1" x14ac:dyDescent="0.25">
      <c r="A5598" s="113"/>
      <c r="B5598" s="124"/>
      <c r="C5598" s="124"/>
      <c r="D5598" s="113"/>
      <c r="E5598" s="113"/>
      <c r="F5598" s="113"/>
      <c r="G5598" s="124"/>
      <c r="H5598" s="113"/>
      <c r="I5598" s="113"/>
      <c r="J5598" s="113"/>
      <c r="K5598" s="124"/>
      <c r="L5598" s="126"/>
    </row>
    <row r="5599" spans="1:12" s="248" customFormat="1" ht="15" customHeight="1" x14ac:dyDescent="0.25">
      <c r="A5599" s="113"/>
      <c r="B5599" s="124"/>
      <c r="C5599" s="124"/>
      <c r="D5599" s="113"/>
      <c r="E5599" s="113"/>
      <c r="F5599" s="113"/>
      <c r="G5599" s="124"/>
      <c r="H5599" s="113"/>
      <c r="I5599" s="113"/>
      <c r="J5599" s="113"/>
      <c r="K5599" s="124"/>
      <c r="L5599" s="126"/>
    </row>
    <row r="5600" spans="1:12" s="248" customFormat="1" ht="15" customHeight="1" x14ac:dyDescent="0.25">
      <c r="A5600" s="113"/>
      <c r="B5600" s="124"/>
      <c r="C5600" s="124"/>
      <c r="D5600" s="113"/>
      <c r="E5600" s="113"/>
      <c r="F5600" s="113"/>
      <c r="G5600" s="124"/>
      <c r="H5600" s="113"/>
      <c r="I5600" s="113"/>
      <c r="J5600" s="113"/>
      <c r="K5600" s="124"/>
      <c r="L5600" s="126"/>
    </row>
    <row r="5601" spans="1:12" s="248" customFormat="1" ht="15" customHeight="1" x14ac:dyDescent="0.25">
      <c r="A5601" s="113"/>
      <c r="B5601" s="124"/>
      <c r="C5601" s="124"/>
      <c r="D5601" s="113"/>
      <c r="E5601" s="113"/>
      <c r="F5601" s="113"/>
      <c r="G5601" s="124"/>
      <c r="H5601" s="113"/>
      <c r="I5601" s="113"/>
      <c r="J5601" s="113"/>
      <c r="K5601" s="124"/>
      <c r="L5601" s="126"/>
    </row>
    <row r="5602" spans="1:12" s="248" customFormat="1" ht="15" customHeight="1" x14ac:dyDescent="0.25">
      <c r="A5602" s="113"/>
      <c r="B5602" s="124"/>
      <c r="C5602" s="124"/>
      <c r="D5602" s="113"/>
      <c r="E5602" s="113"/>
      <c r="F5602" s="113"/>
      <c r="G5602" s="124"/>
      <c r="H5602" s="113"/>
      <c r="I5602" s="113"/>
      <c r="J5602" s="113"/>
      <c r="K5602" s="124"/>
      <c r="L5602" s="126"/>
    </row>
    <row r="5603" spans="1:12" s="248" customFormat="1" ht="15" customHeight="1" x14ac:dyDescent="0.25">
      <c r="A5603" s="113"/>
      <c r="B5603" s="124"/>
      <c r="C5603" s="124"/>
      <c r="D5603" s="113"/>
      <c r="E5603" s="113"/>
      <c r="F5603" s="113"/>
      <c r="G5603" s="124"/>
      <c r="H5603" s="113"/>
      <c r="I5603" s="113"/>
      <c r="J5603" s="113"/>
      <c r="K5603" s="124"/>
      <c r="L5603" s="126"/>
    </row>
    <row r="5604" spans="1:12" s="248" customFormat="1" ht="15" customHeight="1" x14ac:dyDescent="0.25">
      <c r="A5604" s="113"/>
      <c r="B5604" s="124"/>
      <c r="C5604" s="124"/>
      <c r="D5604" s="113"/>
      <c r="E5604" s="113"/>
      <c r="F5604" s="113"/>
      <c r="G5604" s="124"/>
      <c r="H5604" s="113"/>
      <c r="I5604" s="113"/>
      <c r="J5604" s="113"/>
      <c r="K5604" s="124"/>
      <c r="L5604" s="126"/>
    </row>
    <row r="5605" spans="1:12" s="248" customFormat="1" ht="15" customHeight="1" x14ac:dyDescent="0.25">
      <c r="A5605" s="113"/>
      <c r="B5605" s="124"/>
      <c r="C5605" s="124"/>
      <c r="D5605" s="113"/>
      <c r="E5605" s="113"/>
      <c r="F5605" s="113"/>
      <c r="G5605" s="124"/>
      <c r="H5605" s="113"/>
      <c r="I5605" s="113"/>
      <c r="J5605" s="113"/>
      <c r="K5605" s="124"/>
      <c r="L5605" s="126"/>
    </row>
    <row r="5606" spans="1:12" s="248" customFormat="1" ht="15" customHeight="1" x14ac:dyDescent="0.25">
      <c r="A5606" s="113"/>
      <c r="B5606" s="124"/>
      <c r="C5606" s="124"/>
      <c r="D5606" s="113"/>
      <c r="E5606" s="113"/>
      <c r="F5606" s="113"/>
      <c r="G5606" s="124"/>
      <c r="H5606" s="113"/>
      <c r="I5606" s="113"/>
      <c r="J5606" s="113"/>
      <c r="K5606" s="124"/>
      <c r="L5606" s="126"/>
    </row>
    <row r="5607" spans="1:12" s="248" customFormat="1" ht="15" customHeight="1" x14ac:dyDescent="0.25">
      <c r="A5607" s="113"/>
      <c r="B5607" s="124"/>
      <c r="C5607" s="124"/>
      <c r="D5607" s="113"/>
      <c r="E5607" s="113"/>
      <c r="F5607" s="113"/>
      <c r="G5607" s="124"/>
      <c r="H5607" s="113"/>
      <c r="I5607" s="113"/>
      <c r="J5607" s="113"/>
      <c r="K5607" s="124"/>
      <c r="L5607" s="126"/>
    </row>
    <row r="5608" spans="1:12" s="248" customFormat="1" ht="15" customHeight="1" x14ac:dyDescent="0.25">
      <c r="A5608" s="113"/>
      <c r="B5608" s="124"/>
      <c r="C5608" s="124"/>
      <c r="D5608" s="113"/>
      <c r="E5608" s="113"/>
      <c r="F5608" s="113"/>
      <c r="G5608" s="124"/>
      <c r="H5608" s="113"/>
      <c r="I5608" s="113"/>
      <c r="J5608" s="113"/>
      <c r="K5608" s="124"/>
      <c r="L5608" s="126"/>
    </row>
    <row r="5609" spans="1:12" s="248" customFormat="1" ht="15" customHeight="1" x14ac:dyDescent="0.25">
      <c r="A5609" s="113"/>
      <c r="B5609" s="124"/>
      <c r="C5609" s="124"/>
      <c r="D5609" s="113"/>
      <c r="E5609" s="113"/>
      <c r="F5609" s="113"/>
      <c r="G5609" s="124"/>
      <c r="H5609" s="113"/>
      <c r="I5609" s="113"/>
      <c r="J5609" s="113"/>
      <c r="K5609" s="124"/>
      <c r="L5609" s="126"/>
    </row>
    <row r="5610" spans="1:12" s="248" customFormat="1" ht="15" customHeight="1" x14ac:dyDescent="0.25">
      <c r="A5610" s="113"/>
      <c r="B5610" s="124"/>
      <c r="C5610" s="124"/>
      <c r="D5610" s="113"/>
      <c r="E5610" s="113"/>
      <c r="F5610" s="113"/>
      <c r="G5610" s="124"/>
      <c r="H5610" s="113"/>
      <c r="I5610" s="113"/>
      <c r="J5610" s="113"/>
      <c r="K5610" s="124"/>
      <c r="L5610" s="126"/>
    </row>
    <row r="5611" spans="1:12" s="248" customFormat="1" ht="15" customHeight="1" x14ac:dyDescent="0.25">
      <c r="A5611" s="113"/>
      <c r="B5611" s="124"/>
      <c r="C5611" s="124"/>
      <c r="D5611" s="113"/>
      <c r="E5611" s="113"/>
      <c r="F5611" s="113"/>
      <c r="G5611" s="124"/>
      <c r="H5611" s="113"/>
      <c r="I5611" s="113"/>
      <c r="J5611" s="113"/>
      <c r="K5611" s="124"/>
      <c r="L5611" s="126"/>
    </row>
    <row r="5612" spans="1:12" s="248" customFormat="1" ht="15" customHeight="1" x14ac:dyDescent="0.25">
      <c r="A5612" s="113"/>
      <c r="B5612" s="124"/>
      <c r="C5612" s="124"/>
      <c r="D5612" s="113"/>
      <c r="E5612" s="113"/>
      <c r="F5612" s="113"/>
      <c r="G5612" s="124"/>
      <c r="H5612" s="113"/>
      <c r="I5612" s="113"/>
      <c r="J5612" s="113"/>
      <c r="K5612" s="124"/>
      <c r="L5612" s="126"/>
    </row>
    <row r="5613" spans="1:12" s="248" customFormat="1" ht="15" customHeight="1" x14ac:dyDescent="0.25">
      <c r="A5613" s="113"/>
      <c r="B5613" s="124"/>
      <c r="C5613" s="124"/>
      <c r="D5613" s="113"/>
      <c r="E5613" s="113"/>
      <c r="F5613" s="113"/>
      <c r="G5613" s="124"/>
      <c r="H5613" s="113"/>
      <c r="I5613" s="113"/>
      <c r="J5613" s="113"/>
      <c r="K5613" s="124"/>
      <c r="L5613" s="126"/>
    </row>
    <row r="5614" spans="1:12" s="248" customFormat="1" ht="15" customHeight="1" x14ac:dyDescent="0.25">
      <c r="A5614" s="113"/>
      <c r="B5614" s="124"/>
      <c r="C5614" s="124"/>
      <c r="D5614" s="113"/>
      <c r="E5614" s="113"/>
      <c r="F5614" s="113"/>
      <c r="G5614" s="124"/>
      <c r="H5614" s="113"/>
      <c r="I5614" s="113"/>
      <c r="J5614" s="113"/>
      <c r="K5614" s="124"/>
      <c r="L5614" s="126"/>
    </row>
    <row r="5615" spans="1:12" s="248" customFormat="1" ht="15" customHeight="1" x14ac:dyDescent="0.25">
      <c r="A5615" s="113"/>
      <c r="B5615" s="124"/>
      <c r="C5615" s="124"/>
      <c r="D5615" s="113"/>
      <c r="E5615" s="113"/>
      <c r="F5615" s="113"/>
      <c r="G5615" s="124"/>
      <c r="H5615" s="113"/>
      <c r="I5615" s="113"/>
      <c r="J5615" s="113"/>
      <c r="K5615" s="124"/>
      <c r="L5615" s="126"/>
    </row>
    <row r="5616" spans="1:12" s="248" customFormat="1" ht="15" customHeight="1" x14ac:dyDescent="0.25">
      <c r="A5616" s="113"/>
      <c r="B5616" s="124"/>
      <c r="C5616" s="124"/>
      <c r="D5616" s="113"/>
      <c r="E5616" s="113"/>
      <c r="F5616" s="113"/>
      <c r="G5616" s="124"/>
      <c r="H5616" s="113"/>
      <c r="I5616" s="113"/>
      <c r="J5616" s="113"/>
      <c r="K5616" s="124"/>
      <c r="L5616" s="126"/>
    </row>
    <row r="5617" spans="1:12" s="248" customFormat="1" ht="15" customHeight="1" x14ac:dyDescent="0.25">
      <c r="A5617" s="113"/>
      <c r="B5617" s="124"/>
      <c r="C5617" s="124"/>
      <c r="D5617" s="113"/>
      <c r="E5617" s="113"/>
      <c r="F5617" s="113"/>
      <c r="G5617" s="124"/>
      <c r="H5617" s="113"/>
      <c r="I5617" s="113"/>
      <c r="J5617" s="113"/>
      <c r="K5617" s="124"/>
      <c r="L5617" s="126"/>
    </row>
    <row r="5618" spans="1:12" s="248" customFormat="1" ht="15" customHeight="1" x14ac:dyDescent="0.25">
      <c r="A5618" s="113"/>
      <c r="B5618" s="124"/>
      <c r="C5618" s="124"/>
      <c r="D5618" s="113"/>
      <c r="E5618" s="113"/>
      <c r="F5618" s="113"/>
      <c r="G5618" s="124"/>
      <c r="H5618" s="113"/>
      <c r="I5618" s="113"/>
      <c r="J5618" s="113"/>
      <c r="K5618" s="124"/>
      <c r="L5618" s="126"/>
    </row>
    <row r="5619" spans="1:12" s="248" customFormat="1" ht="15" customHeight="1" x14ac:dyDescent="0.25">
      <c r="A5619" s="113"/>
      <c r="B5619" s="124"/>
      <c r="C5619" s="124"/>
      <c r="D5619" s="113"/>
      <c r="E5619" s="113"/>
      <c r="F5619" s="113"/>
      <c r="G5619" s="124"/>
      <c r="H5619" s="113"/>
      <c r="I5619" s="113"/>
      <c r="J5619" s="113"/>
      <c r="K5619" s="124"/>
      <c r="L5619" s="126"/>
    </row>
    <row r="5620" spans="1:12" s="248" customFormat="1" ht="15" customHeight="1" x14ac:dyDescent="0.25">
      <c r="A5620" s="113"/>
      <c r="B5620" s="124"/>
      <c r="C5620" s="124"/>
      <c r="D5620" s="113"/>
      <c r="E5620" s="113"/>
      <c r="F5620" s="113"/>
      <c r="G5620" s="124"/>
      <c r="H5620" s="113"/>
      <c r="I5620" s="113"/>
      <c r="J5620" s="113"/>
      <c r="K5620" s="124"/>
      <c r="L5620" s="126"/>
    </row>
    <row r="5621" spans="1:12" s="248" customFormat="1" ht="15" customHeight="1" x14ac:dyDescent="0.25">
      <c r="A5621" s="113"/>
      <c r="B5621" s="124"/>
      <c r="C5621" s="124"/>
      <c r="D5621" s="113"/>
      <c r="E5621" s="113"/>
      <c r="F5621" s="113"/>
      <c r="G5621" s="124"/>
      <c r="H5621" s="113"/>
      <c r="I5621" s="113"/>
      <c r="J5621" s="113"/>
      <c r="K5621" s="124"/>
      <c r="L5621" s="126"/>
    </row>
    <row r="5622" spans="1:12" s="248" customFormat="1" ht="15" customHeight="1" x14ac:dyDescent="0.25">
      <c r="A5622" s="113"/>
      <c r="B5622" s="124"/>
      <c r="C5622" s="124"/>
      <c r="D5622" s="113"/>
      <c r="E5622" s="113"/>
      <c r="F5622" s="113"/>
      <c r="G5622" s="124"/>
      <c r="H5622" s="113"/>
      <c r="I5622" s="113"/>
      <c r="J5622" s="113"/>
      <c r="K5622" s="124"/>
      <c r="L5622" s="126"/>
    </row>
    <row r="5623" spans="1:12" s="248" customFormat="1" ht="15" customHeight="1" x14ac:dyDescent="0.25">
      <c r="A5623" s="113"/>
      <c r="B5623" s="124"/>
      <c r="C5623" s="124"/>
      <c r="D5623" s="113"/>
      <c r="E5623" s="113"/>
      <c r="F5623" s="113"/>
      <c r="G5623" s="124"/>
      <c r="H5623" s="113"/>
      <c r="I5623" s="113"/>
      <c r="J5623" s="113"/>
      <c r="K5623" s="124"/>
      <c r="L5623" s="126"/>
    </row>
    <row r="5624" spans="1:12" s="248" customFormat="1" ht="15" customHeight="1" x14ac:dyDescent="0.25">
      <c r="A5624" s="113"/>
      <c r="B5624" s="124"/>
      <c r="C5624" s="124"/>
      <c r="D5624" s="113"/>
      <c r="E5624" s="113"/>
      <c r="F5624" s="113"/>
      <c r="G5624" s="124"/>
      <c r="H5624" s="113"/>
      <c r="I5624" s="113"/>
      <c r="J5624" s="113"/>
      <c r="K5624" s="124"/>
      <c r="L5624" s="126"/>
    </row>
    <row r="5625" spans="1:12" s="248" customFormat="1" ht="15" customHeight="1" x14ac:dyDescent="0.25">
      <c r="A5625" s="113"/>
      <c r="B5625" s="124"/>
      <c r="C5625" s="124"/>
      <c r="D5625" s="113"/>
      <c r="E5625" s="113"/>
      <c r="F5625" s="113"/>
      <c r="G5625" s="124"/>
      <c r="H5625" s="113"/>
      <c r="I5625" s="113"/>
      <c r="J5625" s="113"/>
      <c r="K5625" s="124"/>
      <c r="L5625" s="126"/>
    </row>
    <row r="5626" spans="1:12" s="248" customFormat="1" ht="15" customHeight="1" x14ac:dyDescent="0.25">
      <c r="A5626" s="113"/>
      <c r="B5626" s="124"/>
      <c r="C5626" s="124"/>
      <c r="D5626" s="113"/>
      <c r="E5626" s="113"/>
      <c r="F5626" s="113"/>
      <c r="G5626" s="124"/>
      <c r="H5626" s="113"/>
      <c r="I5626" s="113"/>
      <c r="J5626" s="113"/>
      <c r="K5626" s="124"/>
      <c r="L5626" s="126"/>
    </row>
    <row r="5627" spans="1:12" s="248" customFormat="1" ht="15" customHeight="1" x14ac:dyDescent="0.25">
      <c r="A5627" s="113"/>
      <c r="B5627" s="124"/>
      <c r="C5627" s="124"/>
      <c r="D5627" s="113"/>
      <c r="E5627" s="113"/>
      <c r="F5627" s="113"/>
      <c r="G5627" s="124"/>
      <c r="H5627" s="113"/>
      <c r="I5627" s="113"/>
      <c r="J5627" s="113"/>
      <c r="K5627" s="124"/>
      <c r="L5627" s="126"/>
    </row>
    <row r="5628" spans="1:12" s="248" customFormat="1" ht="15" customHeight="1" x14ac:dyDescent="0.25">
      <c r="A5628" s="113"/>
      <c r="B5628" s="124"/>
      <c r="C5628" s="124"/>
      <c r="D5628" s="113"/>
      <c r="E5628" s="113"/>
      <c r="F5628" s="113"/>
      <c r="G5628" s="124"/>
      <c r="H5628" s="113"/>
      <c r="I5628" s="113"/>
      <c r="J5628" s="113"/>
      <c r="K5628" s="124"/>
      <c r="L5628" s="126"/>
    </row>
    <row r="5629" spans="1:12" s="248" customFormat="1" ht="15" customHeight="1" x14ac:dyDescent="0.25">
      <c r="A5629" s="113"/>
      <c r="B5629" s="124"/>
      <c r="C5629" s="124"/>
      <c r="D5629" s="113"/>
      <c r="E5629" s="113"/>
      <c r="F5629" s="113"/>
      <c r="G5629" s="124"/>
      <c r="H5629" s="113"/>
      <c r="I5629" s="113"/>
      <c r="J5629" s="113"/>
      <c r="K5629" s="124"/>
      <c r="L5629" s="126"/>
    </row>
    <row r="5630" spans="1:12" s="248" customFormat="1" ht="15" customHeight="1" x14ac:dyDescent="0.25">
      <c r="A5630" s="113"/>
      <c r="B5630" s="124"/>
      <c r="C5630" s="124"/>
      <c r="D5630" s="113"/>
      <c r="E5630" s="113"/>
      <c r="F5630" s="113"/>
      <c r="G5630" s="124"/>
      <c r="H5630" s="113"/>
      <c r="I5630" s="113"/>
      <c r="J5630" s="113"/>
      <c r="K5630" s="124"/>
      <c r="L5630" s="126"/>
    </row>
    <row r="5631" spans="1:12" s="248" customFormat="1" ht="15" customHeight="1" x14ac:dyDescent="0.25">
      <c r="A5631" s="113"/>
      <c r="B5631" s="124"/>
      <c r="C5631" s="124"/>
      <c r="D5631" s="113"/>
      <c r="E5631" s="113"/>
      <c r="F5631" s="113"/>
      <c r="G5631" s="124"/>
      <c r="H5631" s="113"/>
      <c r="I5631" s="113"/>
      <c r="J5631" s="113"/>
      <c r="K5631" s="124"/>
      <c r="L5631" s="126"/>
    </row>
    <row r="5632" spans="1:12" s="248" customFormat="1" ht="15" customHeight="1" x14ac:dyDescent="0.25">
      <c r="A5632" s="113"/>
      <c r="B5632" s="124"/>
      <c r="C5632" s="124"/>
      <c r="D5632" s="113"/>
      <c r="E5632" s="113"/>
      <c r="F5632" s="113"/>
      <c r="G5632" s="124"/>
      <c r="H5632" s="113"/>
      <c r="I5632" s="113"/>
      <c r="J5632" s="113"/>
      <c r="K5632" s="124"/>
      <c r="L5632" s="126"/>
    </row>
    <row r="5633" spans="1:12" s="248" customFormat="1" ht="15" customHeight="1" x14ac:dyDescent="0.25">
      <c r="A5633" s="113"/>
      <c r="B5633" s="124"/>
      <c r="C5633" s="124"/>
      <c r="D5633" s="113"/>
      <c r="E5633" s="113"/>
      <c r="F5633" s="113"/>
      <c r="G5633" s="124"/>
      <c r="H5633" s="113"/>
      <c r="I5633" s="113"/>
      <c r="J5633" s="113"/>
      <c r="K5633" s="124"/>
      <c r="L5633" s="126"/>
    </row>
    <row r="5634" spans="1:12" s="248" customFormat="1" ht="15" customHeight="1" x14ac:dyDescent="0.25">
      <c r="A5634" s="113"/>
      <c r="B5634" s="124"/>
      <c r="C5634" s="124"/>
      <c r="D5634" s="113"/>
      <c r="E5634" s="113"/>
      <c r="F5634" s="113"/>
      <c r="G5634" s="124"/>
      <c r="H5634" s="113"/>
      <c r="I5634" s="113"/>
      <c r="J5634" s="113"/>
      <c r="K5634" s="124"/>
      <c r="L5634" s="126"/>
    </row>
    <row r="5635" spans="1:12" s="248" customFormat="1" ht="15" customHeight="1" x14ac:dyDescent="0.25">
      <c r="A5635" s="113"/>
      <c r="B5635" s="124"/>
      <c r="C5635" s="124"/>
      <c r="D5635" s="113"/>
      <c r="E5635" s="113"/>
      <c r="F5635" s="113"/>
      <c r="G5635" s="124"/>
      <c r="H5635" s="113"/>
      <c r="I5635" s="113"/>
      <c r="J5635" s="113"/>
      <c r="K5635" s="124"/>
      <c r="L5635" s="126"/>
    </row>
    <row r="5636" spans="1:12" s="248" customFormat="1" ht="15" customHeight="1" x14ac:dyDescent="0.25">
      <c r="A5636" s="113"/>
      <c r="B5636" s="124"/>
      <c r="C5636" s="124"/>
      <c r="D5636" s="113"/>
      <c r="E5636" s="113"/>
      <c r="F5636" s="113"/>
      <c r="G5636" s="124"/>
      <c r="H5636" s="113"/>
      <c r="I5636" s="113"/>
      <c r="J5636" s="113"/>
      <c r="K5636" s="124"/>
      <c r="L5636" s="126"/>
    </row>
    <row r="5637" spans="1:12" s="248" customFormat="1" ht="15" customHeight="1" x14ac:dyDescent="0.25">
      <c r="A5637" s="113"/>
      <c r="B5637" s="124"/>
      <c r="C5637" s="124"/>
      <c r="D5637" s="113"/>
      <c r="E5637" s="113"/>
      <c r="F5637" s="113"/>
      <c r="G5637" s="124"/>
      <c r="H5637" s="113"/>
      <c r="I5637" s="113"/>
      <c r="J5637" s="113"/>
      <c r="K5637" s="124"/>
      <c r="L5637" s="126"/>
    </row>
    <row r="5638" spans="1:12" s="248" customFormat="1" ht="15" customHeight="1" x14ac:dyDescent="0.25">
      <c r="A5638" s="113"/>
      <c r="B5638" s="124"/>
      <c r="C5638" s="124"/>
      <c r="D5638" s="113"/>
      <c r="E5638" s="113"/>
      <c r="F5638" s="113"/>
      <c r="G5638" s="124"/>
      <c r="H5638" s="113"/>
      <c r="I5638" s="113"/>
      <c r="J5638" s="113"/>
      <c r="K5638" s="124"/>
      <c r="L5638" s="126"/>
    </row>
    <row r="5639" spans="1:12" s="248" customFormat="1" ht="15" customHeight="1" x14ac:dyDescent="0.25">
      <c r="A5639" s="113"/>
      <c r="B5639" s="124"/>
      <c r="C5639" s="124"/>
      <c r="D5639" s="113"/>
      <c r="E5639" s="113"/>
      <c r="F5639" s="113"/>
      <c r="G5639" s="124"/>
      <c r="H5639" s="113"/>
      <c r="I5639" s="113"/>
      <c r="J5639" s="113"/>
      <c r="K5639" s="124"/>
      <c r="L5639" s="126"/>
    </row>
    <row r="5640" spans="1:12" s="248" customFormat="1" ht="15" customHeight="1" x14ac:dyDescent="0.25">
      <c r="A5640" s="113"/>
      <c r="B5640" s="124"/>
      <c r="C5640" s="124"/>
      <c r="D5640" s="113"/>
      <c r="E5640" s="113"/>
      <c r="F5640" s="113"/>
      <c r="G5640" s="124"/>
      <c r="H5640" s="113"/>
      <c r="I5640" s="113"/>
      <c r="J5640" s="113"/>
      <c r="K5640" s="124"/>
      <c r="L5640" s="126"/>
    </row>
    <row r="5641" spans="1:12" s="248" customFormat="1" ht="15" customHeight="1" x14ac:dyDescent="0.25">
      <c r="A5641" s="113"/>
      <c r="B5641" s="124"/>
      <c r="C5641" s="124"/>
      <c r="D5641" s="113"/>
      <c r="E5641" s="113"/>
      <c r="F5641" s="113"/>
      <c r="G5641" s="124"/>
      <c r="H5641" s="113"/>
      <c r="I5641" s="113"/>
      <c r="J5641" s="113"/>
      <c r="K5641" s="124"/>
      <c r="L5641" s="126"/>
    </row>
    <row r="5642" spans="1:12" s="248" customFormat="1" ht="15" customHeight="1" x14ac:dyDescent="0.25">
      <c r="A5642" s="113"/>
      <c r="B5642" s="124"/>
      <c r="C5642" s="124"/>
      <c r="D5642" s="113"/>
      <c r="E5642" s="113"/>
      <c r="F5642" s="113"/>
      <c r="G5642" s="124"/>
      <c r="H5642" s="113"/>
      <c r="I5642" s="113"/>
      <c r="J5642" s="113"/>
      <c r="K5642" s="124"/>
      <c r="L5642" s="126"/>
    </row>
    <row r="5643" spans="1:12" s="248" customFormat="1" ht="15" customHeight="1" x14ac:dyDescent="0.25">
      <c r="A5643" s="113"/>
      <c r="B5643" s="124"/>
      <c r="C5643" s="124"/>
      <c r="D5643" s="113"/>
      <c r="E5643" s="113"/>
      <c r="F5643" s="113"/>
      <c r="G5643" s="124"/>
      <c r="H5643" s="113"/>
      <c r="I5643" s="113"/>
      <c r="J5643" s="113"/>
      <c r="K5643" s="124"/>
      <c r="L5643" s="126"/>
    </row>
    <row r="5644" spans="1:12" s="248" customFormat="1" ht="15" customHeight="1" x14ac:dyDescent="0.25">
      <c r="A5644" s="113"/>
      <c r="B5644" s="124"/>
      <c r="C5644" s="124"/>
      <c r="D5644" s="113"/>
      <c r="E5644" s="113"/>
      <c r="F5644" s="113"/>
      <c r="G5644" s="124"/>
      <c r="H5644" s="113"/>
      <c r="I5644" s="113"/>
      <c r="J5644" s="113"/>
      <c r="K5644" s="124"/>
      <c r="L5644" s="126"/>
    </row>
    <row r="5645" spans="1:12" s="248" customFormat="1" ht="15" customHeight="1" x14ac:dyDescent="0.25">
      <c r="A5645" s="113"/>
      <c r="B5645" s="124"/>
      <c r="C5645" s="124"/>
      <c r="D5645" s="113"/>
      <c r="E5645" s="113"/>
      <c r="F5645" s="113"/>
      <c r="G5645" s="124"/>
      <c r="H5645" s="113"/>
      <c r="I5645" s="113"/>
      <c r="J5645" s="113"/>
      <c r="K5645" s="124"/>
      <c r="L5645" s="126"/>
    </row>
    <row r="5646" spans="1:12" s="248" customFormat="1" ht="15" customHeight="1" x14ac:dyDescent="0.25">
      <c r="A5646" s="113"/>
      <c r="B5646" s="124"/>
      <c r="C5646" s="124"/>
      <c r="D5646" s="113"/>
      <c r="E5646" s="113"/>
      <c r="F5646" s="113"/>
      <c r="G5646" s="124"/>
      <c r="H5646" s="113"/>
      <c r="I5646" s="113"/>
      <c r="J5646" s="113"/>
      <c r="K5646" s="124"/>
      <c r="L5646" s="126"/>
    </row>
    <row r="5647" spans="1:12" s="248" customFormat="1" ht="15" customHeight="1" x14ac:dyDescent="0.25">
      <c r="A5647" s="113"/>
      <c r="B5647" s="124"/>
      <c r="C5647" s="124"/>
      <c r="D5647" s="113"/>
      <c r="E5647" s="113"/>
      <c r="F5647" s="113"/>
      <c r="G5647" s="124"/>
      <c r="H5647" s="113"/>
      <c r="I5647" s="113"/>
      <c r="J5647" s="113"/>
      <c r="K5647" s="124"/>
      <c r="L5647" s="126"/>
    </row>
    <row r="5648" spans="1:12" s="248" customFormat="1" ht="15" customHeight="1" x14ac:dyDescent="0.25">
      <c r="A5648" s="113"/>
      <c r="B5648" s="124"/>
      <c r="C5648" s="124"/>
      <c r="D5648" s="113"/>
      <c r="E5648" s="113"/>
      <c r="F5648" s="113"/>
      <c r="G5648" s="124"/>
      <c r="H5648" s="113"/>
      <c r="I5648" s="113"/>
      <c r="J5648" s="113"/>
      <c r="K5648" s="124"/>
      <c r="L5648" s="126"/>
    </row>
    <row r="5649" spans="1:12" s="248" customFormat="1" ht="15" customHeight="1" x14ac:dyDescent="0.25">
      <c r="A5649" s="113"/>
      <c r="B5649" s="124"/>
      <c r="C5649" s="124"/>
      <c r="D5649" s="113"/>
      <c r="E5649" s="113"/>
      <c r="F5649" s="113"/>
      <c r="G5649" s="124"/>
      <c r="H5649" s="113"/>
      <c r="I5649" s="113"/>
      <c r="J5649" s="113"/>
      <c r="K5649" s="124"/>
      <c r="L5649" s="126"/>
    </row>
    <row r="5650" spans="1:12" s="248" customFormat="1" ht="15" customHeight="1" x14ac:dyDescent="0.25">
      <c r="A5650" s="113"/>
      <c r="B5650" s="124"/>
      <c r="C5650" s="124"/>
      <c r="D5650" s="113"/>
      <c r="E5650" s="113"/>
      <c r="F5650" s="113"/>
      <c r="G5650" s="124"/>
      <c r="H5650" s="113"/>
      <c r="I5650" s="113"/>
      <c r="J5650" s="113"/>
      <c r="K5650" s="124"/>
      <c r="L5650" s="126"/>
    </row>
    <row r="5651" spans="1:12" s="248" customFormat="1" ht="15" customHeight="1" x14ac:dyDescent="0.25">
      <c r="A5651" s="113"/>
      <c r="B5651" s="124"/>
      <c r="C5651" s="124"/>
      <c r="D5651" s="113"/>
      <c r="E5651" s="113"/>
      <c r="F5651" s="113"/>
      <c r="G5651" s="124"/>
      <c r="H5651" s="113"/>
      <c r="I5651" s="113"/>
      <c r="J5651" s="113"/>
      <c r="K5651" s="124"/>
      <c r="L5651" s="126"/>
    </row>
    <row r="5652" spans="1:12" s="248" customFormat="1" ht="15" customHeight="1" x14ac:dyDescent="0.25">
      <c r="A5652" s="113"/>
      <c r="B5652" s="124"/>
      <c r="C5652" s="124"/>
      <c r="D5652" s="113"/>
      <c r="E5652" s="113"/>
      <c r="F5652" s="113"/>
      <c r="G5652" s="124"/>
      <c r="H5652" s="113"/>
      <c r="I5652" s="113"/>
      <c r="J5652" s="113"/>
      <c r="K5652" s="124"/>
      <c r="L5652" s="126"/>
    </row>
    <row r="5653" spans="1:12" s="248" customFormat="1" ht="15" customHeight="1" x14ac:dyDescent="0.25">
      <c r="A5653" s="113"/>
      <c r="B5653" s="124"/>
      <c r="C5653" s="124"/>
      <c r="D5653" s="113"/>
      <c r="E5653" s="113"/>
      <c r="F5653" s="113"/>
      <c r="G5653" s="124"/>
      <c r="H5653" s="113"/>
      <c r="I5653" s="113"/>
      <c r="J5653" s="113"/>
      <c r="K5653" s="124"/>
      <c r="L5653" s="126"/>
    </row>
    <row r="5654" spans="1:12" s="248" customFormat="1" ht="15" customHeight="1" x14ac:dyDescent="0.25">
      <c r="A5654" s="113"/>
      <c r="B5654" s="124"/>
      <c r="C5654" s="124"/>
      <c r="D5654" s="113"/>
      <c r="E5654" s="113"/>
      <c r="F5654" s="113"/>
      <c r="G5654" s="124"/>
      <c r="H5654" s="113"/>
      <c r="I5654" s="113"/>
      <c r="J5654" s="113"/>
      <c r="K5654" s="124"/>
      <c r="L5654" s="126"/>
    </row>
    <row r="5655" spans="1:12" s="248" customFormat="1" ht="15" customHeight="1" x14ac:dyDescent="0.25">
      <c r="A5655" s="113"/>
      <c r="B5655" s="124"/>
      <c r="C5655" s="124"/>
      <c r="D5655" s="113"/>
      <c r="E5655" s="113"/>
      <c r="F5655" s="113"/>
      <c r="G5655" s="124"/>
      <c r="H5655" s="113"/>
      <c r="I5655" s="113"/>
      <c r="J5655" s="113"/>
      <c r="K5655" s="124"/>
      <c r="L5655" s="126"/>
    </row>
    <row r="5656" spans="1:12" s="248" customFormat="1" ht="15" customHeight="1" x14ac:dyDescent="0.25">
      <c r="A5656" s="113"/>
      <c r="B5656" s="124"/>
      <c r="C5656" s="124"/>
      <c r="D5656" s="113"/>
      <c r="E5656" s="113"/>
      <c r="F5656" s="113"/>
      <c r="G5656" s="124"/>
      <c r="H5656" s="113"/>
      <c r="I5656" s="113"/>
      <c r="J5656" s="113"/>
      <c r="K5656" s="124"/>
      <c r="L5656" s="126"/>
    </row>
    <row r="5657" spans="1:12" s="248" customFormat="1" ht="15" customHeight="1" x14ac:dyDescent="0.25">
      <c r="A5657" s="113"/>
      <c r="B5657" s="124"/>
      <c r="C5657" s="124"/>
      <c r="D5657" s="113"/>
      <c r="E5657" s="113"/>
      <c r="F5657" s="113"/>
      <c r="G5657" s="124"/>
      <c r="H5657" s="113"/>
      <c r="I5657" s="113"/>
      <c r="J5657" s="113"/>
      <c r="K5657" s="124"/>
      <c r="L5657" s="126"/>
    </row>
    <row r="5658" spans="1:12" s="248" customFormat="1" ht="15" customHeight="1" x14ac:dyDescent="0.25">
      <c r="A5658" s="113"/>
      <c r="B5658" s="124"/>
      <c r="C5658" s="124"/>
      <c r="D5658" s="113"/>
      <c r="E5658" s="113"/>
      <c r="F5658" s="113"/>
      <c r="G5658" s="124"/>
      <c r="H5658" s="113"/>
      <c r="I5658" s="113"/>
      <c r="J5658" s="113"/>
      <c r="K5658" s="124"/>
      <c r="L5658" s="126"/>
    </row>
    <row r="5659" spans="1:12" s="248" customFormat="1" ht="15" customHeight="1" x14ac:dyDescent="0.25">
      <c r="A5659" s="113"/>
      <c r="B5659" s="124"/>
      <c r="C5659" s="124"/>
      <c r="D5659" s="113"/>
      <c r="E5659" s="113"/>
      <c r="F5659" s="113"/>
      <c r="G5659" s="124"/>
      <c r="H5659" s="113"/>
      <c r="I5659" s="113"/>
      <c r="J5659" s="113"/>
      <c r="K5659" s="124"/>
      <c r="L5659" s="126"/>
    </row>
    <row r="5660" spans="1:12" s="248" customFormat="1" ht="15" customHeight="1" x14ac:dyDescent="0.25">
      <c r="A5660" s="113"/>
      <c r="B5660" s="124"/>
      <c r="C5660" s="124"/>
      <c r="D5660" s="113"/>
      <c r="E5660" s="113"/>
      <c r="F5660" s="113"/>
      <c r="G5660" s="124"/>
      <c r="H5660" s="113"/>
      <c r="I5660" s="113"/>
      <c r="J5660" s="113"/>
      <c r="K5660" s="124"/>
      <c r="L5660" s="126"/>
    </row>
    <row r="5661" spans="1:12" s="248" customFormat="1" ht="15" customHeight="1" x14ac:dyDescent="0.25">
      <c r="A5661" s="113"/>
      <c r="B5661" s="124"/>
      <c r="C5661" s="124"/>
      <c r="D5661" s="113"/>
      <c r="E5661" s="113"/>
      <c r="F5661" s="113"/>
      <c r="G5661" s="124"/>
      <c r="H5661" s="113"/>
      <c r="I5661" s="113"/>
      <c r="J5661" s="113"/>
      <c r="K5661" s="124"/>
      <c r="L5661" s="126"/>
    </row>
    <row r="5662" spans="1:12" s="248" customFormat="1" ht="15" customHeight="1" x14ac:dyDescent="0.25">
      <c r="A5662" s="113"/>
      <c r="B5662" s="124"/>
      <c r="C5662" s="124"/>
      <c r="D5662" s="113"/>
      <c r="E5662" s="113"/>
      <c r="F5662" s="113"/>
      <c r="G5662" s="124"/>
      <c r="H5662" s="113"/>
      <c r="I5662" s="113"/>
      <c r="J5662" s="113"/>
      <c r="K5662" s="124"/>
      <c r="L5662" s="126"/>
    </row>
    <row r="5663" spans="1:12" s="248" customFormat="1" ht="15" customHeight="1" x14ac:dyDescent="0.25">
      <c r="A5663" s="113"/>
      <c r="B5663" s="124"/>
      <c r="C5663" s="124"/>
      <c r="D5663" s="113"/>
      <c r="E5663" s="113"/>
      <c r="F5663" s="113"/>
      <c r="G5663" s="124"/>
      <c r="H5663" s="113"/>
      <c r="I5663" s="113"/>
      <c r="J5663" s="113"/>
      <c r="K5663" s="124"/>
      <c r="L5663" s="126"/>
    </row>
    <row r="5664" spans="1:12" s="248" customFormat="1" ht="15" customHeight="1" x14ac:dyDescent="0.25">
      <c r="A5664" s="113"/>
      <c r="B5664" s="124"/>
      <c r="C5664" s="124"/>
      <c r="D5664" s="113"/>
      <c r="E5664" s="113"/>
      <c r="F5664" s="113"/>
      <c r="G5664" s="124"/>
      <c r="H5664" s="113"/>
      <c r="I5664" s="113"/>
      <c r="J5664" s="113"/>
      <c r="K5664" s="124"/>
      <c r="L5664" s="126"/>
    </row>
    <row r="5665" spans="1:12" s="248" customFormat="1" ht="15" customHeight="1" x14ac:dyDescent="0.25">
      <c r="A5665" s="113"/>
      <c r="B5665" s="124"/>
      <c r="C5665" s="124"/>
      <c r="D5665" s="113"/>
      <c r="E5665" s="113"/>
      <c r="F5665" s="113"/>
      <c r="G5665" s="124"/>
      <c r="H5665" s="113"/>
      <c r="I5665" s="113"/>
      <c r="J5665" s="113"/>
      <c r="K5665" s="124"/>
      <c r="L5665" s="126"/>
    </row>
    <row r="5666" spans="1:12" s="248" customFormat="1" ht="15" customHeight="1" x14ac:dyDescent="0.25">
      <c r="A5666" s="113"/>
      <c r="B5666" s="124"/>
      <c r="C5666" s="124"/>
      <c r="D5666" s="113"/>
      <c r="E5666" s="113"/>
      <c r="F5666" s="113"/>
      <c r="G5666" s="124"/>
      <c r="H5666" s="113"/>
      <c r="I5666" s="113"/>
      <c r="J5666" s="113"/>
      <c r="K5666" s="124"/>
      <c r="L5666" s="126"/>
    </row>
    <row r="5667" spans="1:12" s="248" customFormat="1" ht="15" customHeight="1" x14ac:dyDescent="0.25">
      <c r="A5667" s="113"/>
      <c r="B5667" s="124"/>
      <c r="C5667" s="124"/>
      <c r="D5667" s="113"/>
      <c r="E5667" s="113"/>
      <c r="F5667" s="113"/>
      <c r="G5667" s="124"/>
      <c r="H5667" s="113"/>
      <c r="I5667" s="113"/>
      <c r="J5667" s="113"/>
      <c r="K5667" s="124"/>
      <c r="L5667" s="126"/>
    </row>
    <row r="5668" spans="1:12" s="248" customFormat="1" ht="15" customHeight="1" x14ac:dyDescent="0.25">
      <c r="A5668" s="113"/>
      <c r="B5668" s="124"/>
      <c r="C5668" s="124"/>
      <c r="D5668" s="113"/>
      <c r="E5668" s="113"/>
      <c r="F5668" s="113"/>
      <c r="G5668" s="124"/>
      <c r="H5668" s="113"/>
      <c r="I5668" s="113"/>
      <c r="J5668" s="113"/>
      <c r="K5668" s="124"/>
      <c r="L5668" s="126"/>
    </row>
    <row r="5669" spans="1:12" s="248" customFormat="1" ht="15" customHeight="1" x14ac:dyDescent="0.25">
      <c r="A5669" s="113"/>
      <c r="B5669" s="124"/>
      <c r="C5669" s="124"/>
      <c r="D5669" s="113"/>
      <c r="E5669" s="113"/>
      <c r="F5669" s="113"/>
      <c r="G5669" s="124"/>
      <c r="H5669" s="113"/>
      <c r="I5669" s="113"/>
      <c r="J5669" s="113"/>
      <c r="K5669" s="124"/>
      <c r="L5669" s="126"/>
    </row>
    <row r="5670" spans="1:12" s="248" customFormat="1" ht="15" customHeight="1" x14ac:dyDescent="0.25">
      <c r="A5670" s="113"/>
      <c r="B5670" s="124"/>
      <c r="C5670" s="124"/>
      <c r="D5670" s="113"/>
      <c r="E5670" s="113"/>
      <c r="F5670" s="113"/>
      <c r="G5670" s="124"/>
      <c r="H5670" s="113"/>
      <c r="I5670" s="113"/>
      <c r="J5670" s="113"/>
      <c r="K5670" s="124"/>
      <c r="L5670" s="126"/>
    </row>
    <row r="5671" spans="1:12" s="248" customFormat="1" ht="15" customHeight="1" x14ac:dyDescent="0.25">
      <c r="A5671" s="113"/>
      <c r="B5671" s="124"/>
      <c r="C5671" s="124"/>
      <c r="D5671" s="113"/>
      <c r="E5671" s="113"/>
      <c r="F5671" s="113"/>
      <c r="G5671" s="124"/>
      <c r="H5671" s="113"/>
      <c r="I5671" s="113"/>
      <c r="J5671" s="113"/>
      <c r="K5671" s="124"/>
      <c r="L5671" s="126"/>
    </row>
    <row r="5672" spans="1:12" s="248" customFormat="1" ht="15" customHeight="1" x14ac:dyDescent="0.25">
      <c r="A5672" s="113"/>
      <c r="B5672" s="124"/>
      <c r="C5672" s="124"/>
      <c r="D5672" s="113"/>
      <c r="E5672" s="113"/>
      <c r="F5672" s="113"/>
      <c r="G5672" s="124"/>
      <c r="H5672" s="113"/>
      <c r="I5672" s="113"/>
      <c r="J5672" s="113"/>
      <c r="K5672" s="124"/>
      <c r="L5672" s="126"/>
    </row>
    <row r="5673" spans="1:12" s="248" customFormat="1" ht="15" customHeight="1" x14ac:dyDescent="0.25">
      <c r="A5673" s="113"/>
      <c r="B5673" s="124"/>
      <c r="C5673" s="124"/>
      <c r="D5673" s="113"/>
      <c r="E5673" s="113"/>
      <c r="F5673" s="113"/>
      <c r="G5673" s="124"/>
      <c r="H5673" s="113"/>
      <c r="I5673" s="113"/>
      <c r="J5673" s="113"/>
      <c r="K5673" s="124"/>
      <c r="L5673" s="126"/>
    </row>
    <row r="5674" spans="1:12" s="248" customFormat="1" ht="15" customHeight="1" x14ac:dyDescent="0.25">
      <c r="A5674" s="113"/>
      <c r="B5674" s="124"/>
      <c r="C5674" s="124"/>
      <c r="D5674" s="113"/>
      <c r="E5674" s="113"/>
      <c r="F5674" s="113"/>
      <c r="G5674" s="124"/>
      <c r="H5674" s="113"/>
      <c r="I5674" s="113"/>
      <c r="J5674" s="113"/>
      <c r="K5674" s="124"/>
      <c r="L5674" s="126"/>
    </row>
    <row r="5675" spans="1:12" s="248" customFormat="1" ht="15" customHeight="1" x14ac:dyDescent="0.25">
      <c r="A5675" s="113"/>
      <c r="B5675" s="124"/>
      <c r="C5675" s="124"/>
      <c r="D5675" s="113"/>
      <c r="E5675" s="113"/>
      <c r="F5675" s="113"/>
      <c r="G5675" s="124"/>
      <c r="H5675" s="113"/>
      <c r="I5675" s="113"/>
      <c r="J5675" s="113"/>
      <c r="K5675" s="124"/>
      <c r="L5675" s="126"/>
    </row>
    <row r="5676" spans="1:12" s="248" customFormat="1" ht="15" customHeight="1" x14ac:dyDescent="0.25">
      <c r="A5676" s="113"/>
      <c r="B5676" s="124"/>
      <c r="C5676" s="124"/>
      <c r="D5676" s="113"/>
      <c r="E5676" s="113"/>
      <c r="F5676" s="113"/>
      <c r="G5676" s="124"/>
      <c r="H5676" s="113"/>
      <c r="I5676" s="113"/>
      <c r="J5676" s="113"/>
      <c r="K5676" s="124"/>
      <c r="L5676" s="126"/>
    </row>
    <row r="5677" spans="1:12" s="248" customFormat="1" ht="15" customHeight="1" x14ac:dyDescent="0.25">
      <c r="A5677" s="113"/>
      <c r="B5677" s="124"/>
      <c r="C5677" s="124"/>
      <c r="D5677" s="113"/>
      <c r="E5677" s="113"/>
      <c r="F5677" s="113"/>
      <c r="G5677" s="124"/>
      <c r="H5677" s="113"/>
      <c r="I5677" s="113"/>
      <c r="J5677" s="113"/>
      <c r="K5677" s="124"/>
      <c r="L5677" s="126"/>
    </row>
    <row r="5678" spans="1:12" s="248" customFormat="1" ht="15" customHeight="1" x14ac:dyDescent="0.25">
      <c r="A5678" s="113"/>
      <c r="B5678" s="124"/>
      <c r="C5678" s="124"/>
      <c r="D5678" s="113"/>
      <c r="E5678" s="113"/>
      <c r="F5678" s="113"/>
      <c r="G5678" s="124"/>
      <c r="H5678" s="113"/>
      <c r="I5678" s="113"/>
      <c r="J5678" s="113"/>
      <c r="K5678" s="124"/>
      <c r="L5678" s="126"/>
    </row>
    <row r="5679" spans="1:12" s="248" customFormat="1" ht="15" customHeight="1" x14ac:dyDescent="0.25">
      <c r="A5679" s="113"/>
      <c r="B5679" s="124"/>
      <c r="C5679" s="124"/>
      <c r="D5679" s="113"/>
      <c r="E5679" s="113"/>
      <c r="F5679" s="113"/>
      <c r="G5679" s="124"/>
      <c r="H5679" s="113"/>
      <c r="I5679" s="113"/>
      <c r="J5679" s="113"/>
      <c r="K5679" s="124"/>
      <c r="L5679" s="126"/>
    </row>
    <row r="5680" spans="1:12" s="248" customFormat="1" ht="15" customHeight="1" x14ac:dyDescent="0.25">
      <c r="A5680" s="113"/>
      <c r="B5680" s="124"/>
      <c r="C5680" s="124"/>
      <c r="D5680" s="113"/>
      <c r="E5680" s="113"/>
      <c r="F5680" s="113"/>
      <c r="G5680" s="124"/>
      <c r="H5680" s="113"/>
      <c r="I5680" s="113"/>
      <c r="J5680" s="113"/>
      <c r="K5680" s="124"/>
      <c r="L5680" s="126"/>
    </row>
    <row r="5681" spans="1:12" s="248" customFormat="1" ht="15" customHeight="1" x14ac:dyDescent="0.25">
      <c r="A5681" s="113"/>
      <c r="B5681" s="124"/>
      <c r="C5681" s="124"/>
      <c r="D5681" s="113"/>
      <c r="E5681" s="113"/>
      <c r="F5681" s="113"/>
      <c r="G5681" s="124"/>
      <c r="H5681" s="113"/>
      <c r="I5681" s="113"/>
      <c r="J5681" s="113"/>
      <c r="K5681" s="124"/>
      <c r="L5681" s="126"/>
    </row>
    <row r="5682" spans="1:12" s="248" customFormat="1" ht="15" customHeight="1" x14ac:dyDescent="0.25">
      <c r="A5682" s="113"/>
      <c r="B5682" s="124"/>
      <c r="C5682" s="124"/>
      <c r="D5682" s="113"/>
      <c r="E5682" s="113"/>
      <c r="F5682" s="113"/>
      <c r="G5682" s="124"/>
      <c r="H5682" s="113"/>
      <c r="I5682" s="113"/>
      <c r="J5682" s="113"/>
      <c r="K5682" s="124"/>
      <c r="L5682" s="126"/>
    </row>
    <row r="5683" spans="1:12" s="248" customFormat="1" ht="15" customHeight="1" x14ac:dyDescent="0.25">
      <c r="A5683" s="113"/>
      <c r="B5683" s="124"/>
      <c r="C5683" s="124"/>
      <c r="D5683" s="113"/>
      <c r="E5683" s="113"/>
      <c r="F5683" s="113"/>
      <c r="G5683" s="124"/>
      <c r="H5683" s="113"/>
      <c r="I5683" s="113"/>
      <c r="J5683" s="113"/>
      <c r="K5683" s="124"/>
      <c r="L5683" s="126"/>
    </row>
    <row r="5684" spans="1:12" s="248" customFormat="1" ht="15" customHeight="1" x14ac:dyDescent="0.25">
      <c r="A5684" s="113"/>
      <c r="B5684" s="124"/>
      <c r="C5684" s="124"/>
      <c r="D5684" s="113"/>
      <c r="E5684" s="113"/>
      <c r="F5684" s="113"/>
      <c r="G5684" s="124"/>
      <c r="H5684" s="113"/>
      <c r="I5684" s="113"/>
      <c r="J5684" s="113"/>
      <c r="K5684" s="124"/>
      <c r="L5684" s="126"/>
    </row>
    <row r="5685" spans="1:12" s="248" customFormat="1" ht="15" customHeight="1" x14ac:dyDescent="0.25">
      <c r="A5685" s="113"/>
      <c r="B5685" s="124"/>
      <c r="C5685" s="124"/>
      <c r="D5685" s="113"/>
      <c r="E5685" s="113"/>
      <c r="F5685" s="113"/>
      <c r="G5685" s="124"/>
      <c r="H5685" s="113"/>
      <c r="I5685" s="113"/>
      <c r="J5685" s="113"/>
      <c r="K5685" s="124"/>
      <c r="L5685" s="126"/>
    </row>
    <row r="5686" spans="1:12" s="248" customFormat="1" ht="15" customHeight="1" x14ac:dyDescent="0.25">
      <c r="A5686" s="113"/>
      <c r="B5686" s="124"/>
      <c r="C5686" s="124"/>
      <c r="D5686" s="113"/>
      <c r="E5686" s="113"/>
      <c r="F5686" s="113"/>
      <c r="G5686" s="124"/>
      <c r="H5686" s="113"/>
      <c r="I5686" s="113"/>
      <c r="J5686" s="113"/>
      <c r="K5686" s="124"/>
      <c r="L5686" s="126"/>
    </row>
    <row r="5687" spans="1:12" s="248" customFormat="1" ht="15" customHeight="1" x14ac:dyDescent="0.25">
      <c r="A5687" s="113"/>
      <c r="B5687" s="124"/>
      <c r="C5687" s="124"/>
      <c r="D5687" s="113"/>
      <c r="E5687" s="113"/>
      <c r="F5687" s="113"/>
      <c r="G5687" s="124"/>
      <c r="H5687" s="113"/>
      <c r="I5687" s="113"/>
      <c r="J5687" s="113"/>
      <c r="K5687" s="124"/>
      <c r="L5687" s="126"/>
    </row>
    <row r="5688" spans="1:12" s="248" customFormat="1" ht="15" customHeight="1" x14ac:dyDescent="0.25">
      <c r="A5688" s="113"/>
      <c r="B5688" s="124"/>
      <c r="C5688" s="124"/>
      <c r="D5688" s="113"/>
      <c r="E5688" s="113"/>
      <c r="F5688" s="113"/>
      <c r="G5688" s="124"/>
      <c r="H5688" s="113"/>
      <c r="I5688" s="113"/>
      <c r="J5688" s="113"/>
      <c r="K5688" s="124"/>
      <c r="L5688" s="126"/>
    </row>
    <row r="5689" spans="1:12" s="248" customFormat="1" ht="15" customHeight="1" x14ac:dyDescent="0.25">
      <c r="A5689" s="113"/>
      <c r="B5689" s="124"/>
      <c r="C5689" s="124"/>
      <c r="D5689" s="113"/>
      <c r="E5689" s="113"/>
      <c r="F5689" s="113"/>
      <c r="G5689" s="124"/>
      <c r="H5689" s="113"/>
      <c r="I5689" s="113"/>
      <c r="J5689" s="113"/>
      <c r="K5689" s="124"/>
      <c r="L5689" s="126"/>
    </row>
    <row r="5690" spans="1:12" s="248" customFormat="1" ht="15" customHeight="1" x14ac:dyDescent="0.25">
      <c r="A5690" s="113"/>
      <c r="B5690" s="124"/>
      <c r="C5690" s="124"/>
      <c r="D5690" s="113"/>
      <c r="E5690" s="113"/>
      <c r="F5690" s="113"/>
      <c r="G5690" s="124"/>
      <c r="H5690" s="113"/>
      <c r="I5690" s="113"/>
      <c r="J5690" s="113"/>
      <c r="K5690" s="124"/>
      <c r="L5690" s="126"/>
    </row>
    <row r="5691" spans="1:12" s="248" customFormat="1" ht="15" customHeight="1" x14ac:dyDescent="0.25">
      <c r="A5691" s="113"/>
      <c r="B5691" s="124"/>
      <c r="C5691" s="124"/>
      <c r="D5691" s="113"/>
      <c r="E5691" s="113"/>
      <c r="F5691" s="113"/>
      <c r="G5691" s="124"/>
      <c r="H5691" s="113"/>
      <c r="I5691" s="113"/>
      <c r="J5691" s="113"/>
      <c r="K5691" s="124"/>
      <c r="L5691" s="126"/>
    </row>
    <row r="5784" spans="1:12" s="248" customFormat="1" ht="15" customHeight="1" x14ac:dyDescent="0.25">
      <c r="A5784" s="113"/>
      <c r="B5784" s="124"/>
      <c r="C5784" s="124"/>
      <c r="D5784" s="113"/>
      <c r="E5784" s="113"/>
      <c r="F5784" s="113"/>
      <c r="G5784" s="124"/>
      <c r="H5784" s="113"/>
      <c r="I5784" s="113"/>
      <c r="J5784" s="113"/>
      <c r="K5784" s="124"/>
      <c r="L5784" s="126"/>
    </row>
    <row r="5785" spans="1:12" s="248" customFormat="1" ht="15" customHeight="1" x14ac:dyDescent="0.25">
      <c r="A5785" s="113"/>
      <c r="B5785" s="124"/>
      <c r="C5785" s="124"/>
      <c r="D5785" s="113"/>
      <c r="E5785" s="113"/>
      <c r="F5785" s="113"/>
      <c r="G5785" s="124"/>
      <c r="H5785" s="113"/>
      <c r="I5785" s="113"/>
      <c r="J5785" s="113"/>
      <c r="K5785" s="124"/>
      <c r="L5785" s="126"/>
    </row>
    <row r="5786" spans="1:12" s="250" customFormat="1" ht="15" customHeight="1" x14ac:dyDescent="0.2">
      <c r="A5786" s="113"/>
      <c r="B5786" s="124"/>
      <c r="C5786" s="124"/>
      <c r="D5786" s="113"/>
      <c r="E5786" s="113"/>
      <c r="F5786" s="113"/>
      <c r="G5786" s="124"/>
      <c r="H5786" s="113"/>
      <c r="I5786" s="113"/>
      <c r="J5786" s="113"/>
      <c r="K5786" s="124"/>
      <c r="L5786" s="126"/>
    </row>
    <row r="5787" spans="1:12" s="250" customFormat="1" ht="15" customHeight="1" x14ac:dyDescent="0.2">
      <c r="A5787" s="113"/>
      <c r="B5787" s="124"/>
      <c r="C5787" s="124"/>
      <c r="D5787" s="113"/>
      <c r="E5787" s="113"/>
      <c r="F5787" s="113"/>
      <c r="G5787" s="124"/>
      <c r="H5787" s="113"/>
      <c r="I5787" s="113"/>
      <c r="J5787" s="113"/>
      <c r="K5787" s="124"/>
      <c r="L5787" s="126"/>
    </row>
    <row r="5788" spans="1:12" s="250" customFormat="1" ht="15" customHeight="1" x14ac:dyDescent="0.2">
      <c r="A5788" s="113"/>
      <c r="B5788" s="124"/>
      <c r="C5788" s="124"/>
      <c r="D5788" s="113"/>
      <c r="E5788" s="113"/>
      <c r="F5788" s="113"/>
      <c r="G5788" s="124"/>
      <c r="H5788" s="113"/>
      <c r="I5788" s="113"/>
      <c r="J5788" s="113"/>
      <c r="K5788" s="124"/>
      <c r="L5788" s="126"/>
    </row>
    <row r="5789" spans="1:12" s="250" customFormat="1" ht="15" customHeight="1" x14ac:dyDescent="0.2">
      <c r="A5789" s="113"/>
      <c r="B5789" s="124"/>
      <c r="C5789" s="124"/>
      <c r="D5789" s="113"/>
      <c r="E5789" s="113"/>
      <c r="F5789" s="113"/>
      <c r="G5789" s="124"/>
      <c r="H5789" s="113"/>
      <c r="I5789" s="113"/>
      <c r="J5789" s="113"/>
      <c r="K5789" s="124"/>
      <c r="L5789" s="126"/>
    </row>
    <row r="5790" spans="1:12" s="250" customFormat="1" ht="15" customHeight="1" x14ac:dyDescent="0.2">
      <c r="A5790" s="113"/>
      <c r="B5790" s="124"/>
      <c r="C5790" s="124"/>
      <c r="D5790" s="113"/>
      <c r="E5790" s="113"/>
      <c r="F5790" s="113"/>
      <c r="G5790" s="124"/>
      <c r="H5790" s="113"/>
      <c r="I5790" s="113"/>
      <c r="J5790" s="113"/>
      <c r="K5790" s="124"/>
      <c r="L5790" s="126"/>
    </row>
    <row r="5791" spans="1:12" s="250" customFormat="1" ht="15" customHeight="1" x14ac:dyDescent="0.2">
      <c r="A5791" s="113"/>
      <c r="B5791" s="124"/>
      <c r="C5791" s="124"/>
      <c r="D5791" s="113"/>
      <c r="E5791" s="113"/>
      <c r="F5791" s="113"/>
      <c r="G5791" s="124"/>
      <c r="H5791" s="113"/>
      <c r="I5791" s="113"/>
      <c r="J5791" s="113"/>
      <c r="K5791" s="124"/>
      <c r="L5791" s="126"/>
    </row>
    <row r="5792" spans="1:12" s="248" customFormat="1" ht="15" customHeight="1" x14ac:dyDescent="0.25">
      <c r="A5792" s="113"/>
      <c r="B5792" s="124"/>
      <c r="C5792" s="124"/>
      <c r="D5792" s="113"/>
      <c r="E5792" s="113"/>
      <c r="F5792" s="113"/>
      <c r="G5792" s="124"/>
      <c r="H5792" s="113"/>
      <c r="I5792" s="113"/>
      <c r="J5792" s="113"/>
      <c r="K5792" s="124"/>
      <c r="L5792" s="126"/>
    </row>
    <row r="5793" spans="1:12" s="250" customFormat="1" ht="15" customHeight="1" x14ac:dyDescent="0.2">
      <c r="A5793" s="113"/>
      <c r="B5793" s="124"/>
      <c r="C5793" s="124"/>
      <c r="D5793" s="113"/>
      <c r="E5793" s="113"/>
      <c r="F5793" s="113"/>
      <c r="G5793" s="124"/>
      <c r="H5793" s="113"/>
      <c r="I5793" s="113"/>
      <c r="J5793" s="113"/>
      <c r="K5793" s="124"/>
      <c r="L5793" s="126"/>
    </row>
    <row r="5794" spans="1:12" s="250" customFormat="1" ht="15" customHeight="1" x14ac:dyDescent="0.2">
      <c r="A5794" s="113"/>
      <c r="B5794" s="124"/>
      <c r="C5794" s="124"/>
      <c r="D5794" s="113"/>
      <c r="E5794" s="113"/>
      <c r="F5794" s="113"/>
      <c r="G5794" s="124"/>
      <c r="H5794" s="113"/>
      <c r="I5794" s="113"/>
      <c r="J5794" s="113"/>
      <c r="K5794" s="124"/>
      <c r="L5794" s="126"/>
    </row>
    <row r="5795" spans="1:12" s="225" customFormat="1" ht="15" customHeight="1" x14ac:dyDescent="0.25">
      <c r="A5795" s="113"/>
      <c r="B5795" s="124"/>
      <c r="C5795" s="124"/>
      <c r="D5795" s="113"/>
      <c r="E5795" s="113"/>
      <c r="F5795" s="113"/>
      <c r="G5795" s="124"/>
      <c r="H5795" s="113"/>
      <c r="I5795" s="113"/>
      <c r="J5795" s="113"/>
      <c r="K5795" s="124"/>
      <c r="L5795" s="126"/>
    </row>
    <row r="5796" spans="1:12" s="225" customFormat="1" ht="15" customHeight="1" x14ac:dyDescent="0.25">
      <c r="A5796" s="113"/>
      <c r="B5796" s="124"/>
      <c r="C5796" s="124"/>
      <c r="D5796" s="113"/>
      <c r="E5796" s="113"/>
      <c r="F5796" s="113"/>
      <c r="G5796" s="124"/>
      <c r="H5796" s="113"/>
      <c r="I5796" s="113"/>
      <c r="J5796" s="113"/>
      <c r="K5796" s="124"/>
      <c r="L5796" s="126"/>
    </row>
    <row r="5797" spans="1:12" s="225" customFormat="1" ht="15" customHeight="1" x14ac:dyDescent="0.25">
      <c r="A5797" s="113"/>
      <c r="B5797" s="124"/>
      <c r="C5797" s="124"/>
      <c r="D5797" s="113"/>
      <c r="E5797" s="113"/>
      <c r="F5797" s="113"/>
      <c r="G5797" s="124"/>
      <c r="H5797" s="113"/>
      <c r="I5797" s="113"/>
      <c r="J5797" s="113"/>
      <c r="K5797" s="124"/>
      <c r="L5797" s="126"/>
    </row>
    <row r="5798" spans="1:12" s="248" customFormat="1" ht="15" customHeight="1" x14ac:dyDescent="0.25">
      <c r="A5798" s="113"/>
      <c r="B5798" s="124"/>
      <c r="C5798" s="124"/>
      <c r="D5798" s="113"/>
      <c r="E5798" s="113"/>
      <c r="F5798" s="113"/>
      <c r="G5798" s="124"/>
      <c r="H5798" s="113"/>
      <c r="I5798" s="113"/>
      <c r="J5798" s="113"/>
      <c r="K5798" s="124"/>
      <c r="L5798" s="126"/>
    </row>
    <row r="5843" spans="1:12" s="248" customFormat="1" ht="15" customHeight="1" x14ac:dyDescent="0.25">
      <c r="A5843" s="113"/>
      <c r="B5843" s="124"/>
      <c r="C5843" s="124"/>
      <c r="D5843" s="113"/>
      <c r="E5843" s="113"/>
      <c r="F5843" s="113"/>
      <c r="G5843" s="124"/>
      <c r="H5843" s="113"/>
      <c r="I5843" s="113"/>
      <c r="J5843" s="113"/>
      <c r="K5843" s="124"/>
      <c r="L5843" s="126"/>
    </row>
    <row r="5844" spans="1:12" s="248" customFormat="1" ht="15" customHeight="1" x14ac:dyDescent="0.25">
      <c r="A5844" s="113"/>
      <c r="B5844" s="124"/>
      <c r="C5844" s="124"/>
      <c r="D5844" s="113"/>
      <c r="E5844" s="113"/>
      <c r="F5844" s="113"/>
      <c r="G5844" s="124"/>
      <c r="H5844" s="113"/>
      <c r="I5844" s="113"/>
      <c r="J5844" s="113"/>
      <c r="K5844" s="124"/>
      <c r="L5844" s="126"/>
    </row>
    <row r="5845" spans="1:12" s="248" customFormat="1" ht="15" customHeight="1" x14ac:dyDescent="0.25">
      <c r="A5845" s="113"/>
      <c r="B5845" s="124"/>
      <c r="C5845" s="124"/>
      <c r="D5845" s="113"/>
      <c r="E5845" s="113"/>
      <c r="F5845" s="113"/>
      <c r="G5845" s="124"/>
      <c r="H5845" s="113"/>
      <c r="I5845" s="113"/>
      <c r="J5845" s="113"/>
      <c r="K5845" s="124"/>
      <c r="L5845" s="126"/>
    </row>
    <row r="5846" spans="1:12" s="248" customFormat="1" ht="15" customHeight="1" x14ac:dyDescent="0.25">
      <c r="A5846" s="113"/>
      <c r="B5846" s="124"/>
      <c r="C5846" s="124"/>
      <c r="D5846" s="113"/>
      <c r="E5846" s="113"/>
      <c r="F5846" s="113"/>
      <c r="G5846" s="124"/>
      <c r="H5846" s="113"/>
      <c r="I5846" s="113"/>
      <c r="J5846" s="113"/>
      <c r="K5846" s="124"/>
      <c r="L5846" s="126"/>
    </row>
    <row r="5847" spans="1:12" s="248" customFormat="1" ht="15" customHeight="1" x14ac:dyDescent="0.25">
      <c r="A5847" s="113"/>
      <c r="B5847" s="124"/>
      <c r="C5847" s="124"/>
      <c r="D5847" s="113"/>
      <c r="E5847" s="113"/>
      <c r="F5847" s="113"/>
      <c r="G5847" s="124"/>
      <c r="H5847" s="113"/>
      <c r="I5847" s="113"/>
      <c r="J5847" s="113"/>
      <c r="K5847" s="124"/>
      <c r="L5847" s="126"/>
    </row>
    <row r="5848" spans="1:12" s="248" customFormat="1" ht="15" customHeight="1" x14ac:dyDescent="0.25">
      <c r="A5848" s="113"/>
      <c r="B5848" s="124"/>
      <c r="C5848" s="124"/>
      <c r="D5848" s="113"/>
      <c r="E5848" s="113"/>
      <c r="F5848" s="113"/>
      <c r="G5848" s="124"/>
      <c r="H5848" s="113"/>
      <c r="I5848" s="113"/>
      <c r="J5848" s="113"/>
      <c r="K5848" s="124"/>
      <c r="L5848" s="126"/>
    </row>
    <row r="5849" spans="1:12" s="248" customFormat="1" ht="15" customHeight="1" x14ac:dyDescent="0.25">
      <c r="A5849" s="113"/>
      <c r="B5849" s="124"/>
      <c r="C5849" s="124"/>
      <c r="D5849" s="113"/>
      <c r="E5849" s="113"/>
      <c r="F5849" s="113"/>
      <c r="G5849" s="124"/>
      <c r="H5849" s="113"/>
      <c r="I5849" s="113"/>
      <c r="J5849" s="113"/>
      <c r="K5849" s="124"/>
      <c r="L5849" s="126"/>
    </row>
    <row r="5850" spans="1:12" s="225" customFormat="1" ht="15" customHeight="1" x14ac:dyDescent="0.25">
      <c r="A5850" s="113"/>
      <c r="B5850" s="124"/>
      <c r="C5850" s="124"/>
      <c r="D5850" s="113"/>
      <c r="E5850" s="113"/>
      <c r="F5850" s="113"/>
      <c r="G5850" s="124"/>
      <c r="H5850" s="113"/>
      <c r="I5850" s="113"/>
      <c r="J5850" s="113"/>
      <c r="K5850" s="124"/>
      <c r="L5850" s="126"/>
    </row>
    <row r="5851" spans="1:12" s="225" customFormat="1" ht="15" customHeight="1" x14ac:dyDescent="0.25">
      <c r="A5851" s="113"/>
      <c r="B5851" s="124"/>
      <c r="C5851" s="124"/>
      <c r="D5851" s="113"/>
      <c r="E5851" s="113"/>
      <c r="F5851" s="113"/>
      <c r="G5851" s="124"/>
      <c r="H5851" s="113"/>
      <c r="I5851" s="113"/>
      <c r="J5851" s="113"/>
      <c r="K5851" s="124"/>
      <c r="L5851" s="126"/>
    </row>
    <row r="5852" spans="1:12" s="225" customFormat="1" ht="15" customHeight="1" x14ac:dyDescent="0.25">
      <c r="A5852" s="113"/>
      <c r="B5852" s="124"/>
      <c r="C5852" s="124"/>
      <c r="D5852" s="113"/>
      <c r="E5852" s="113"/>
      <c r="F5852" s="113"/>
      <c r="G5852" s="124"/>
      <c r="H5852" s="113"/>
      <c r="I5852" s="113"/>
      <c r="J5852" s="113"/>
      <c r="K5852" s="124"/>
      <c r="L5852" s="126"/>
    </row>
    <row r="5853" spans="1:12" s="225" customFormat="1" ht="15" customHeight="1" x14ac:dyDescent="0.25">
      <c r="A5853" s="113"/>
      <c r="B5853" s="124"/>
      <c r="C5853" s="124"/>
      <c r="D5853" s="113"/>
      <c r="E5853" s="113"/>
      <c r="F5853" s="113"/>
      <c r="G5853" s="124"/>
      <c r="H5853" s="113"/>
      <c r="I5853" s="113"/>
      <c r="J5853" s="113"/>
      <c r="K5853" s="124"/>
      <c r="L5853" s="126"/>
    </row>
    <row r="5854" spans="1:12" s="225" customFormat="1" ht="15" customHeight="1" x14ac:dyDescent="0.25">
      <c r="A5854" s="113"/>
      <c r="B5854" s="124"/>
      <c r="C5854" s="124"/>
      <c r="D5854" s="113"/>
      <c r="E5854" s="113"/>
      <c r="F5854" s="113"/>
      <c r="G5854" s="124"/>
      <c r="H5854" s="113"/>
      <c r="I5854" s="113"/>
      <c r="J5854" s="113"/>
      <c r="K5854" s="124"/>
      <c r="L5854" s="126"/>
    </row>
    <row r="5855" spans="1:12" s="248" customFormat="1" ht="15" customHeight="1" x14ac:dyDescent="0.25">
      <c r="A5855" s="113"/>
      <c r="B5855" s="124"/>
      <c r="C5855" s="124"/>
      <c r="D5855" s="113"/>
      <c r="E5855" s="113"/>
      <c r="F5855" s="113"/>
      <c r="G5855" s="124"/>
      <c r="H5855" s="113"/>
      <c r="I5855" s="113"/>
      <c r="J5855" s="113"/>
      <c r="K5855" s="124"/>
      <c r="L5855" s="126"/>
    </row>
    <row r="5856" spans="1:12" s="248" customFormat="1" ht="15" customHeight="1" x14ac:dyDescent="0.25">
      <c r="A5856" s="113"/>
      <c r="B5856" s="124"/>
      <c r="C5856" s="124"/>
      <c r="D5856" s="113"/>
      <c r="E5856" s="113"/>
      <c r="F5856" s="113"/>
      <c r="G5856" s="124"/>
      <c r="H5856" s="113"/>
      <c r="I5856" s="113"/>
      <c r="J5856" s="113"/>
      <c r="K5856" s="124"/>
      <c r="L5856" s="126"/>
    </row>
    <row r="5857" spans="1:12" s="248" customFormat="1" ht="15" customHeight="1" x14ac:dyDescent="0.25">
      <c r="A5857" s="113"/>
      <c r="B5857" s="124"/>
      <c r="C5857" s="124"/>
      <c r="D5857" s="113"/>
      <c r="E5857" s="113"/>
      <c r="F5857" s="113"/>
      <c r="G5857" s="124"/>
      <c r="H5857" s="113"/>
      <c r="I5857" s="113"/>
      <c r="J5857" s="113"/>
      <c r="K5857" s="124"/>
      <c r="L5857" s="126"/>
    </row>
    <row r="5858" spans="1:12" s="248" customFormat="1" ht="15" customHeight="1" x14ac:dyDescent="0.25">
      <c r="A5858" s="113"/>
      <c r="B5858" s="124"/>
      <c r="C5858" s="124"/>
      <c r="D5858" s="113"/>
      <c r="E5858" s="113"/>
      <c r="F5858" s="113"/>
      <c r="G5858" s="124"/>
      <c r="H5858" s="113"/>
      <c r="I5858" s="113"/>
      <c r="J5858" s="113"/>
      <c r="K5858" s="124"/>
      <c r="L5858" s="126"/>
    </row>
    <row r="5859" spans="1:12" s="248" customFormat="1" ht="15" customHeight="1" x14ac:dyDescent="0.25">
      <c r="A5859" s="113"/>
      <c r="B5859" s="124"/>
      <c r="C5859" s="124"/>
      <c r="D5859" s="113"/>
      <c r="E5859" s="113"/>
      <c r="F5859" s="113"/>
      <c r="G5859" s="124"/>
      <c r="H5859" s="113"/>
      <c r="I5859" s="113"/>
      <c r="J5859" s="113"/>
      <c r="K5859" s="124"/>
      <c r="L5859" s="126"/>
    </row>
    <row r="5860" spans="1:12" s="248" customFormat="1" ht="15" customHeight="1" x14ac:dyDescent="0.25">
      <c r="A5860" s="113"/>
      <c r="B5860" s="124"/>
      <c r="C5860" s="124"/>
      <c r="D5860" s="113"/>
      <c r="E5860" s="113"/>
      <c r="F5860" s="113"/>
      <c r="G5860" s="124"/>
      <c r="H5860" s="113"/>
      <c r="I5860" s="113"/>
      <c r="J5860" s="113"/>
      <c r="K5860" s="124"/>
      <c r="L5860" s="126"/>
    </row>
    <row r="5861" spans="1:12" s="248" customFormat="1" ht="15" customHeight="1" x14ac:dyDescent="0.25">
      <c r="A5861" s="113"/>
      <c r="B5861" s="124"/>
      <c r="C5861" s="124"/>
      <c r="D5861" s="113"/>
      <c r="E5861" s="113"/>
      <c r="F5861" s="113"/>
      <c r="G5861" s="124"/>
      <c r="H5861" s="113"/>
      <c r="I5861" s="113"/>
      <c r="J5861" s="113"/>
      <c r="K5861" s="124"/>
      <c r="L5861" s="126"/>
    </row>
    <row r="5862" spans="1:12" s="248" customFormat="1" ht="15" customHeight="1" x14ac:dyDescent="0.25">
      <c r="A5862" s="113"/>
      <c r="B5862" s="124"/>
      <c r="C5862" s="124"/>
      <c r="D5862" s="113"/>
      <c r="E5862" s="113"/>
      <c r="F5862" s="113"/>
      <c r="G5862" s="124"/>
      <c r="H5862" s="113"/>
      <c r="I5862" s="113"/>
      <c r="J5862" s="113"/>
      <c r="K5862" s="124"/>
      <c r="L5862" s="126"/>
    </row>
    <row r="5863" spans="1:12" s="225" customFormat="1" ht="15" customHeight="1" x14ac:dyDescent="0.25">
      <c r="A5863" s="113"/>
      <c r="B5863" s="124"/>
      <c r="C5863" s="124"/>
      <c r="D5863" s="113"/>
      <c r="E5863" s="113"/>
      <c r="F5863" s="113"/>
      <c r="G5863" s="124"/>
      <c r="H5863" s="113"/>
      <c r="I5863" s="113"/>
      <c r="J5863" s="113"/>
      <c r="K5863" s="124"/>
      <c r="L5863" s="126"/>
    </row>
    <row r="5864" spans="1:12" s="225" customFormat="1" ht="15" customHeight="1" x14ac:dyDescent="0.25">
      <c r="A5864" s="113"/>
      <c r="B5864" s="124"/>
      <c r="C5864" s="124"/>
      <c r="D5864" s="113"/>
      <c r="E5864" s="113"/>
      <c r="F5864" s="113"/>
      <c r="G5864" s="124"/>
      <c r="H5864" s="113"/>
      <c r="I5864" s="113"/>
      <c r="J5864" s="113"/>
      <c r="K5864" s="124"/>
      <c r="L5864" s="126"/>
    </row>
    <row r="5865" spans="1:12" s="225" customFormat="1" ht="15" customHeight="1" x14ac:dyDescent="0.25">
      <c r="A5865" s="113"/>
      <c r="B5865" s="124"/>
      <c r="C5865" s="124"/>
      <c r="D5865" s="113"/>
      <c r="E5865" s="113"/>
      <c r="F5865" s="113"/>
      <c r="G5865" s="124"/>
      <c r="H5865" s="113"/>
      <c r="I5865" s="113"/>
      <c r="J5865" s="113"/>
      <c r="K5865" s="124"/>
      <c r="L5865" s="126"/>
    </row>
    <row r="5866" spans="1:12" s="225" customFormat="1" ht="15" customHeight="1" x14ac:dyDescent="0.25">
      <c r="A5866" s="113"/>
      <c r="B5866" s="124"/>
      <c r="C5866" s="124"/>
      <c r="D5866" s="113"/>
      <c r="E5866" s="113"/>
      <c r="F5866" s="113"/>
      <c r="G5866" s="124"/>
      <c r="H5866" s="113"/>
      <c r="I5866" s="113"/>
      <c r="J5866" s="113"/>
      <c r="K5866" s="124"/>
      <c r="L5866" s="126"/>
    </row>
    <row r="5867" spans="1:12" s="225" customFormat="1" ht="15" customHeight="1" x14ac:dyDescent="0.25">
      <c r="A5867" s="113"/>
      <c r="B5867" s="124"/>
      <c r="C5867" s="124"/>
      <c r="D5867" s="113"/>
      <c r="E5867" s="113"/>
      <c r="F5867" s="113"/>
      <c r="G5867" s="124"/>
      <c r="H5867" s="113"/>
      <c r="I5867" s="113"/>
      <c r="J5867" s="113"/>
      <c r="K5867" s="124"/>
      <c r="L5867" s="126"/>
    </row>
    <row r="5868" spans="1:12" s="248" customFormat="1" ht="15" customHeight="1" x14ac:dyDescent="0.25">
      <c r="A5868" s="113"/>
      <c r="B5868" s="124"/>
      <c r="C5868" s="124"/>
      <c r="D5868" s="113"/>
      <c r="E5868" s="113"/>
      <c r="F5868" s="113"/>
      <c r="G5868" s="124"/>
      <c r="H5868" s="113"/>
      <c r="I5868" s="113"/>
      <c r="J5868" s="113"/>
      <c r="K5868" s="124"/>
      <c r="L5868" s="126"/>
    </row>
    <row r="5869" spans="1:12" s="248" customFormat="1" ht="15" customHeight="1" x14ac:dyDescent="0.25">
      <c r="A5869" s="113"/>
      <c r="B5869" s="124"/>
      <c r="C5869" s="124"/>
      <c r="D5869" s="113"/>
      <c r="E5869" s="113"/>
      <c r="F5869" s="113"/>
      <c r="G5869" s="124"/>
      <c r="H5869" s="113"/>
      <c r="I5869" s="113"/>
      <c r="J5869" s="113"/>
      <c r="K5869" s="124"/>
      <c r="L5869" s="126"/>
    </row>
    <row r="5870" spans="1:12" s="248" customFormat="1" ht="15" customHeight="1" x14ac:dyDescent="0.25">
      <c r="A5870" s="113"/>
      <c r="B5870" s="124"/>
      <c r="C5870" s="124"/>
      <c r="D5870" s="113"/>
      <c r="E5870" s="113"/>
      <c r="F5870" s="113"/>
      <c r="G5870" s="124"/>
      <c r="H5870" s="113"/>
      <c r="I5870" s="113"/>
      <c r="J5870" s="113"/>
      <c r="K5870" s="124"/>
      <c r="L5870" s="126"/>
    </row>
    <row r="5871" spans="1:12" s="249" customFormat="1" ht="15" customHeight="1" x14ac:dyDescent="0.25">
      <c r="A5871" s="113"/>
      <c r="B5871" s="124"/>
      <c r="C5871" s="124"/>
      <c r="D5871" s="113"/>
      <c r="E5871" s="113"/>
      <c r="F5871" s="113"/>
      <c r="G5871" s="124"/>
      <c r="H5871" s="113"/>
      <c r="I5871" s="113"/>
      <c r="J5871" s="113"/>
      <c r="K5871" s="124"/>
      <c r="L5871" s="126"/>
    </row>
    <row r="5872" spans="1:12" s="249" customFormat="1" ht="15" customHeight="1" x14ac:dyDescent="0.25">
      <c r="A5872" s="113"/>
      <c r="B5872" s="124"/>
      <c r="C5872" s="124"/>
      <c r="D5872" s="113"/>
      <c r="E5872" s="113"/>
      <c r="F5872" s="113"/>
      <c r="G5872" s="124"/>
      <c r="H5872" s="113"/>
      <c r="I5872" s="113"/>
      <c r="J5872" s="113"/>
      <c r="K5872" s="124"/>
      <c r="L5872" s="126"/>
    </row>
    <row r="5873" spans="1:12" s="249" customFormat="1" ht="15" customHeight="1" x14ac:dyDescent="0.25">
      <c r="A5873" s="113"/>
      <c r="B5873" s="124"/>
      <c r="C5873" s="124"/>
      <c r="D5873" s="113"/>
      <c r="E5873" s="113"/>
      <c r="F5873" s="113"/>
      <c r="G5873" s="124"/>
      <c r="H5873" s="113"/>
      <c r="I5873" s="113"/>
      <c r="J5873" s="113"/>
      <c r="K5873" s="124"/>
      <c r="L5873" s="126"/>
    </row>
    <row r="5874" spans="1:12" s="249" customFormat="1" ht="15" customHeight="1" x14ac:dyDescent="0.25">
      <c r="A5874" s="113"/>
      <c r="B5874" s="124"/>
      <c r="C5874" s="124"/>
      <c r="D5874" s="113"/>
      <c r="E5874" s="113"/>
      <c r="F5874" s="113"/>
      <c r="G5874" s="124"/>
      <c r="H5874" s="113"/>
      <c r="I5874" s="113"/>
      <c r="J5874" s="113"/>
      <c r="K5874" s="124"/>
      <c r="L5874" s="126"/>
    </row>
    <row r="5875" spans="1:12" s="249" customFormat="1" ht="15" customHeight="1" x14ac:dyDescent="0.25">
      <c r="A5875" s="113"/>
      <c r="B5875" s="124"/>
      <c r="C5875" s="124"/>
      <c r="D5875" s="113"/>
      <c r="E5875" s="113"/>
      <c r="F5875" s="113"/>
      <c r="G5875" s="124"/>
      <c r="H5875" s="113"/>
      <c r="I5875" s="113"/>
      <c r="J5875" s="113"/>
      <c r="K5875" s="124"/>
      <c r="L5875" s="126"/>
    </row>
    <row r="5876" spans="1:12" s="249" customFormat="1" ht="15" customHeight="1" x14ac:dyDescent="0.25">
      <c r="A5876" s="113"/>
      <c r="B5876" s="124"/>
      <c r="C5876" s="124"/>
      <c r="D5876" s="113"/>
      <c r="E5876" s="113"/>
      <c r="F5876" s="113"/>
      <c r="G5876" s="124"/>
      <c r="H5876" s="113"/>
      <c r="I5876" s="113"/>
      <c r="J5876" s="113"/>
      <c r="K5876" s="124"/>
      <c r="L5876" s="126"/>
    </row>
    <row r="5877" spans="1:12" s="249" customFormat="1" ht="15" customHeight="1" x14ac:dyDescent="0.25">
      <c r="A5877" s="113"/>
      <c r="B5877" s="124"/>
      <c r="C5877" s="124"/>
      <c r="D5877" s="113"/>
      <c r="E5877" s="113"/>
      <c r="F5877" s="113"/>
      <c r="G5877" s="124"/>
      <c r="H5877" s="113"/>
      <c r="I5877" s="113"/>
      <c r="J5877" s="113"/>
      <c r="K5877" s="124"/>
      <c r="L5877" s="126"/>
    </row>
    <row r="5878" spans="1:12" s="249" customFormat="1" ht="15" customHeight="1" x14ac:dyDescent="0.25">
      <c r="A5878" s="113"/>
      <c r="B5878" s="124"/>
      <c r="C5878" s="124"/>
      <c r="D5878" s="113"/>
      <c r="E5878" s="113"/>
      <c r="F5878" s="113"/>
      <c r="G5878" s="124"/>
      <c r="H5878" s="113"/>
      <c r="I5878" s="113"/>
      <c r="J5878" s="113"/>
      <c r="K5878" s="124"/>
      <c r="L5878" s="126"/>
    </row>
    <row r="5879" spans="1:12" s="251" customFormat="1" ht="15" customHeight="1" x14ac:dyDescent="0.25">
      <c r="A5879" s="113"/>
      <c r="B5879" s="124"/>
      <c r="C5879" s="124"/>
      <c r="D5879" s="113"/>
      <c r="E5879" s="113"/>
      <c r="F5879" s="113"/>
      <c r="G5879" s="124"/>
      <c r="H5879" s="113"/>
      <c r="I5879" s="113"/>
      <c r="J5879" s="113"/>
      <c r="K5879" s="124"/>
      <c r="L5879" s="126"/>
    </row>
    <row r="5880" spans="1:12" s="251" customFormat="1" ht="15" customHeight="1" x14ac:dyDescent="0.25">
      <c r="A5880" s="113"/>
      <c r="B5880" s="124"/>
      <c r="C5880" s="124"/>
      <c r="D5880" s="113"/>
      <c r="E5880" s="113"/>
      <c r="F5880" s="113"/>
      <c r="G5880" s="124"/>
      <c r="H5880" s="113"/>
      <c r="I5880" s="113"/>
      <c r="J5880" s="113"/>
      <c r="K5880" s="124"/>
      <c r="L5880" s="126"/>
    </row>
    <row r="5881" spans="1:12" s="251" customFormat="1" ht="15" customHeight="1" x14ac:dyDescent="0.25">
      <c r="A5881" s="113"/>
      <c r="B5881" s="124"/>
      <c r="C5881" s="124"/>
      <c r="D5881" s="113"/>
      <c r="E5881" s="113"/>
      <c r="F5881" s="113"/>
      <c r="G5881" s="124"/>
      <c r="H5881" s="113"/>
      <c r="I5881" s="113"/>
      <c r="J5881" s="113"/>
      <c r="K5881" s="124"/>
      <c r="L5881" s="126"/>
    </row>
    <row r="5882" spans="1:12" s="251" customFormat="1" ht="15" customHeight="1" x14ac:dyDescent="0.25">
      <c r="A5882" s="113"/>
      <c r="B5882" s="124"/>
      <c r="C5882" s="124"/>
      <c r="D5882" s="113"/>
      <c r="E5882" s="113"/>
      <c r="F5882" s="113"/>
      <c r="G5882" s="124"/>
      <c r="H5882" s="113"/>
      <c r="I5882" s="113"/>
      <c r="J5882" s="113"/>
      <c r="K5882" s="124"/>
      <c r="L5882" s="126"/>
    </row>
    <row r="5883" spans="1:12" s="251" customFormat="1" ht="15" customHeight="1" x14ac:dyDescent="0.25">
      <c r="A5883" s="113"/>
      <c r="B5883" s="124"/>
      <c r="C5883" s="124"/>
      <c r="D5883" s="113"/>
      <c r="E5883" s="113"/>
      <c r="F5883" s="113"/>
      <c r="G5883" s="124"/>
      <c r="H5883" s="113"/>
      <c r="I5883" s="113"/>
      <c r="J5883" s="113"/>
      <c r="K5883" s="124"/>
      <c r="L5883" s="126"/>
    </row>
    <row r="5884" spans="1:12" s="251" customFormat="1" ht="15" customHeight="1" x14ac:dyDescent="0.25">
      <c r="A5884" s="113"/>
      <c r="B5884" s="124"/>
      <c r="C5884" s="124"/>
      <c r="D5884" s="113"/>
      <c r="E5884" s="113"/>
      <c r="F5884" s="113"/>
      <c r="G5884" s="124"/>
      <c r="H5884" s="113"/>
      <c r="I5884" s="113"/>
      <c r="J5884" s="113"/>
      <c r="K5884" s="124"/>
      <c r="L5884" s="126"/>
    </row>
    <row r="5885" spans="1:12" s="251" customFormat="1" ht="15" customHeight="1" x14ac:dyDescent="0.25">
      <c r="A5885" s="113"/>
      <c r="B5885" s="124"/>
      <c r="C5885" s="124"/>
      <c r="D5885" s="113"/>
      <c r="E5885" s="113"/>
      <c r="F5885" s="113"/>
      <c r="G5885" s="124"/>
      <c r="H5885" s="113"/>
      <c r="I5885" s="113"/>
      <c r="J5885" s="113"/>
      <c r="K5885" s="124"/>
      <c r="L5885" s="126"/>
    </row>
    <row r="5886" spans="1:12" s="251" customFormat="1" ht="15" customHeight="1" x14ac:dyDescent="0.25">
      <c r="A5886" s="113"/>
      <c r="B5886" s="124"/>
      <c r="C5886" s="124"/>
      <c r="D5886" s="113"/>
      <c r="E5886" s="113"/>
      <c r="F5886" s="113"/>
      <c r="G5886" s="124"/>
      <c r="H5886" s="113"/>
      <c r="I5886" s="113"/>
      <c r="J5886" s="113"/>
      <c r="K5886" s="124"/>
      <c r="L5886" s="126"/>
    </row>
    <row r="5887" spans="1:12" s="248" customFormat="1" ht="15" customHeight="1" x14ac:dyDescent="0.25">
      <c r="A5887" s="113"/>
      <c r="B5887" s="124"/>
      <c r="C5887" s="124"/>
      <c r="D5887" s="113"/>
      <c r="E5887" s="113"/>
      <c r="F5887" s="113"/>
      <c r="G5887" s="124"/>
      <c r="H5887" s="113"/>
      <c r="I5887" s="113"/>
      <c r="J5887" s="113"/>
      <c r="K5887" s="124"/>
      <c r="L5887" s="126"/>
    </row>
    <row r="5888" spans="1:12" s="248" customFormat="1" ht="15" customHeight="1" x14ac:dyDescent="0.25">
      <c r="A5888" s="113"/>
      <c r="B5888" s="124"/>
      <c r="C5888" s="124"/>
      <c r="D5888" s="113"/>
      <c r="E5888" s="113"/>
      <c r="F5888" s="113"/>
      <c r="G5888" s="124"/>
      <c r="H5888" s="113"/>
      <c r="I5888" s="113"/>
      <c r="J5888" s="113"/>
      <c r="K5888" s="124"/>
      <c r="L5888" s="126"/>
    </row>
    <row r="5907" spans="1:12" s="248" customFormat="1" ht="15" customHeight="1" x14ac:dyDescent="0.25">
      <c r="A5907" s="113"/>
      <c r="B5907" s="124"/>
      <c r="C5907" s="124"/>
      <c r="D5907" s="113"/>
      <c r="E5907" s="113"/>
      <c r="F5907" s="113"/>
      <c r="G5907" s="124"/>
      <c r="H5907" s="113"/>
      <c r="I5907" s="113"/>
      <c r="J5907" s="113"/>
      <c r="K5907" s="124"/>
      <c r="L5907" s="126"/>
    </row>
    <row r="5915" spans="1:12" s="248" customFormat="1" ht="15" customHeight="1" x14ac:dyDescent="0.25">
      <c r="A5915" s="113"/>
      <c r="B5915" s="124"/>
      <c r="C5915" s="124"/>
      <c r="D5915" s="113"/>
      <c r="E5915" s="113"/>
      <c r="F5915" s="113"/>
      <c r="G5915" s="124"/>
      <c r="H5915" s="113"/>
      <c r="I5915" s="113"/>
      <c r="J5915" s="113"/>
      <c r="K5915" s="124"/>
      <c r="L5915" s="126"/>
    </row>
    <row r="5975" spans="1:12" s="202" customFormat="1" ht="15" customHeight="1" x14ac:dyDescent="0.25">
      <c r="A5975" s="113"/>
      <c r="B5975" s="124"/>
      <c r="C5975" s="124"/>
      <c r="D5975" s="113"/>
      <c r="E5975" s="113"/>
      <c r="F5975" s="113"/>
      <c r="G5975" s="124"/>
      <c r="H5975" s="113"/>
      <c r="I5975" s="113"/>
      <c r="J5975" s="113"/>
      <c r="K5975" s="124"/>
      <c r="L5975" s="126"/>
    </row>
    <row r="5977" spans="1:12" s="202" customFormat="1" ht="15" customHeight="1" x14ac:dyDescent="0.25">
      <c r="A5977" s="113"/>
      <c r="B5977" s="124"/>
      <c r="C5977" s="124"/>
      <c r="D5977" s="113"/>
      <c r="E5977" s="113"/>
      <c r="F5977" s="113"/>
      <c r="G5977" s="124"/>
      <c r="H5977" s="113"/>
      <c r="I5977" s="113"/>
      <c r="J5977" s="113"/>
      <c r="K5977" s="124"/>
      <c r="L5977" s="126"/>
    </row>
    <row r="5978" spans="1:12" s="202" customFormat="1" ht="15" customHeight="1" x14ac:dyDescent="0.25">
      <c r="A5978" s="113"/>
      <c r="B5978" s="124"/>
      <c r="C5978" s="124"/>
      <c r="D5978" s="113"/>
      <c r="E5978" s="113"/>
      <c r="F5978" s="113"/>
      <c r="G5978" s="124"/>
      <c r="H5978" s="113"/>
      <c r="I5978" s="113"/>
      <c r="J5978" s="113"/>
      <c r="K5978" s="124"/>
      <c r="L5978" s="126"/>
    </row>
    <row r="5979" spans="1:12" s="202" customFormat="1" ht="15" customHeight="1" x14ac:dyDescent="0.25">
      <c r="A5979" s="113"/>
      <c r="B5979" s="124"/>
      <c r="C5979" s="124"/>
      <c r="D5979" s="113"/>
      <c r="E5979" s="113"/>
      <c r="F5979" s="113"/>
      <c r="G5979" s="124"/>
      <c r="H5979" s="113"/>
      <c r="I5979" s="113"/>
      <c r="J5979" s="113"/>
      <c r="K5979" s="124"/>
      <c r="L5979" s="126"/>
    </row>
    <row r="5980" spans="1:12" s="202" customFormat="1" ht="15" customHeight="1" x14ac:dyDescent="0.25">
      <c r="A5980" s="113"/>
      <c r="B5980" s="124"/>
      <c r="C5980" s="124"/>
      <c r="D5980" s="113"/>
      <c r="E5980" s="113"/>
      <c r="F5980" s="113"/>
      <c r="G5980" s="124"/>
      <c r="H5980" s="113"/>
      <c r="I5980" s="113"/>
      <c r="J5980" s="113"/>
      <c r="K5980" s="124"/>
      <c r="L5980" s="126"/>
    </row>
    <row r="5982" spans="1:12" s="202" customFormat="1" ht="15" customHeight="1" x14ac:dyDescent="0.25">
      <c r="A5982" s="113"/>
      <c r="B5982" s="124"/>
      <c r="C5982" s="124"/>
      <c r="D5982" s="113"/>
      <c r="E5982" s="113"/>
      <c r="F5982" s="113"/>
      <c r="G5982" s="124"/>
      <c r="H5982" s="113"/>
      <c r="I5982" s="113"/>
      <c r="J5982" s="113"/>
      <c r="K5982" s="124"/>
      <c r="L5982" s="126"/>
    </row>
    <row r="5983" spans="1:12" s="202" customFormat="1" ht="15" customHeight="1" x14ac:dyDescent="0.25">
      <c r="A5983" s="113"/>
      <c r="B5983" s="124"/>
      <c r="C5983" s="124"/>
      <c r="D5983" s="113"/>
      <c r="E5983" s="113"/>
      <c r="F5983" s="113"/>
      <c r="G5983" s="124"/>
      <c r="H5983" s="113"/>
      <c r="I5983" s="113"/>
      <c r="J5983" s="113"/>
      <c r="K5983" s="124"/>
      <c r="L5983" s="126"/>
    </row>
    <row r="6003" spans="1:12" s="248" customFormat="1" ht="15" customHeight="1" x14ac:dyDescent="0.25">
      <c r="A6003" s="113"/>
      <c r="B6003" s="124"/>
      <c r="C6003" s="124"/>
      <c r="D6003" s="113"/>
      <c r="E6003" s="113"/>
      <c r="F6003" s="113"/>
      <c r="G6003" s="124"/>
      <c r="H6003" s="113"/>
      <c r="I6003" s="113"/>
      <c r="J6003" s="113"/>
      <c r="K6003" s="124"/>
      <c r="L6003" s="126"/>
    </row>
    <row r="6006" spans="1:12" s="248" customFormat="1" ht="15" customHeight="1" x14ac:dyDescent="0.25">
      <c r="A6006" s="113"/>
      <c r="B6006" s="124"/>
      <c r="C6006" s="124"/>
      <c r="D6006" s="113"/>
      <c r="E6006" s="113"/>
      <c r="F6006" s="113"/>
      <c r="G6006" s="124"/>
      <c r="H6006" s="113"/>
      <c r="I6006" s="113"/>
      <c r="J6006" s="113"/>
      <c r="K6006" s="124"/>
      <c r="L6006" s="126"/>
    </row>
    <row r="6007" spans="1:12" s="248" customFormat="1" ht="15" customHeight="1" x14ac:dyDescent="0.25">
      <c r="A6007" s="113"/>
      <c r="B6007" s="124"/>
      <c r="C6007" s="124"/>
      <c r="D6007" s="113"/>
      <c r="E6007" s="113"/>
      <c r="F6007" s="113"/>
      <c r="G6007" s="124"/>
      <c r="H6007" s="113"/>
      <c r="I6007" s="113"/>
      <c r="J6007" s="113"/>
      <c r="K6007" s="124"/>
      <c r="L6007" s="126"/>
    </row>
    <row r="6008" spans="1:12" s="248" customFormat="1" ht="15" customHeight="1" x14ac:dyDescent="0.25">
      <c r="A6008" s="113"/>
      <c r="B6008" s="124"/>
      <c r="C6008" s="124"/>
      <c r="D6008" s="113"/>
      <c r="E6008" s="113"/>
      <c r="F6008" s="113"/>
      <c r="G6008" s="124"/>
      <c r="H6008" s="113"/>
      <c r="I6008" s="113"/>
      <c r="J6008" s="113"/>
      <c r="K6008" s="124"/>
      <c r="L6008" s="126"/>
    </row>
    <row r="6009" spans="1:12" s="248" customFormat="1" ht="15" customHeight="1" x14ac:dyDescent="0.25">
      <c r="A6009" s="113"/>
      <c r="B6009" s="124"/>
      <c r="C6009" s="124"/>
      <c r="D6009" s="113"/>
      <c r="E6009" s="113"/>
      <c r="F6009" s="113"/>
      <c r="G6009" s="124"/>
      <c r="H6009" s="113"/>
      <c r="I6009" s="113"/>
      <c r="J6009" s="113"/>
      <c r="K6009" s="124"/>
      <c r="L6009" s="126"/>
    </row>
    <row r="6010" spans="1:12" s="248" customFormat="1" ht="15" customHeight="1" x14ac:dyDescent="0.25">
      <c r="A6010" s="113"/>
      <c r="B6010" s="124"/>
      <c r="C6010" s="124"/>
      <c r="D6010" s="113"/>
      <c r="E6010" s="113"/>
      <c r="F6010" s="113"/>
      <c r="G6010" s="124"/>
      <c r="H6010" s="113"/>
      <c r="I6010" s="113"/>
      <c r="J6010" s="113"/>
      <c r="K6010" s="124"/>
      <c r="L6010" s="126"/>
    </row>
    <row r="6011" spans="1:12" s="248" customFormat="1" ht="15" customHeight="1" x14ac:dyDescent="0.25">
      <c r="A6011" s="113"/>
      <c r="B6011" s="124"/>
      <c r="C6011" s="124"/>
      <c r="D6011" s="113"/>
      <c r="E6011" s="113"/>
      <c r="F6011" s="113"/>
      <c r="G6011" s="124"/>
      <c r="H6011" s="113"/>
      <c r="I6011" s="113"/>
      <c r="J6011" s="113"/>
      <c r="K6011" s="124"/>
      <c r="L6011" s="126"/>
    </row>
    <row r="6012" spans="1:12" s="248" customFormat="1" ht="15" customHeight="1" x14ac:dyDescent="0.25">
      <c r="A6012" s="113"/>
      <c r="B6012" s="124"/>
      <c r="C6012" s="124"/>
      <c r="D6012" s="113"/>
      <c r="E6012" s="113"/>
      <c r="F6012" s="113"/>
      <c r="G6012" s="124"/>
      <c r="H6012" s="113"/>
      <c r="I6012" s="113"/>
      <c r="J6012" s="113"/>
      <c r="K6012" s="124"/>
      <c r="L6012" s="126"/>
    </row>
    <row r="6013" spans="1:12" s="248" customFormat="1" ht="15" customHeight="1" x14ac:dyDescent="0.25">
      <c r="A6013" s="113"/>
      <c r="B6013" s="124"/>
      <c r="C6013" s="124"/>
      <c r="D6013" s="113"/>
      <c r="E6013" s="113"/>
      <c r="F6013" s="113"/>
      <c r="G6013" s="124"/>
      <c r="H6013" s="113"/>
      <c r="I6013" s="113"/>
      <c r="J6013" s="113"/>
      <c r="K6013" s="124"/>
      <c r="L6013" s="126"/>
    </row>
    <row r="6014" spans="1:12" s="248" customFormat="1" ht="15" customHeight="1" x14ac:dyDescent="0.25">
      <c r="A6014" s="113"/>
      <c r="B6014" s="124"/>
      <c r="C6014" s="124"/>
      <c r="D6014" s="113"/>
      <c r="E6014" s="113"/>
      <c r="F6014" s="113"/>
      <c r="G6014" s="124"/>
      <c r="H6014" s="113"/>
      <c r="I6014" s="113"/>
      <c r="J6014" s="113"/>
      <c r="K6014" s="124"/>
      <c r="L6014" s="126"/>
    </row>
    <row r="6015" spans="1:12" s="248" customFormat="1" ht="15" customHeight="1" x14ac:dyDescent="0.25">
      <c r="A6015" s="113"/>
      <c r="B6015" s="124"/>
      <c r="C6015" s="124"/>
      <c r="D6015" s="113"/>
      <c r="E6015" s="113"/>
      <c r="F6015" s="113"/>
      <c r="G6015" s="124"/>
      <c r="H6015" s="113"/>
      <c r="I6015" s="113"/>
      <c r="J6015" s="113"/>
      <c r="K6015" s="124"/>
      <c r="L6015" s="126"/>
    </row>
    <row r="6016" spans="1:12" s="248" customFormat="1" ht="15" customHeight="1" x14ac:dyDescent="0.25">
      <c r="A6016" s="113"/>
      <c r="B6016" s="124"/>
      <c r="C6016" s="124"/>
      <c r="D6016" s="113"/>
      <c r="E6016" s="113"/>
      <c r="F6016" s="113"/>
      <c r="G6016" s="124"/>
      <c r="H6016" s="113"/>
      <c r="I6016" s="113"/>
      <c r="J6016" s="113"/>
      <c r="K6016" s="124"/>
      <c r="L6016" s="126"/>
    </row>
    <row r="6017" spans="1:12" s="248" customFormat="1" ht="15" customHeight="1" x14ac:dyDescent="0.25">
      <c r="A6017" s="113"/>
      <c r="B6017" s="124"/>
      <c r="C6017" s="124"/>
      <c r="D6017" s="113"/>
      <c r="E6017" s="113"/>
      <c r="F6017" s="113"/>
      <c r="G6017" s="124"/>
      <c r="H6017" s="113"/>
      <c r="I6017" s="113"/>
      <c r="J6017" s="113"/>
      <c r="K6017" s="124"/>
      <c r="L6017" s="126"/>
    </row>
    <row r="6018" spans="1:12" s="248" customFormat="1" ht="15" customHeight="1" x14ac:dyDescent="0.25">
      <c r="A6018" s="113"/>
      <c r="B6018" s="124"/>
      <c r="C6018" s="124"/>
      <c r="D6018" s="113"/>
      <c r="E6018" s="113"/>
      <c r="F6018" s="113"/>
      <c r="G6018" s="124"/>
      <c r="H6018" s="113"/>
      <c r="I6018" s="113"/>
      <c r="J6018" s="113"/>
      <c r="K6018" s="124"/>
      <c r="L6018" s="126"/>
    </row>
    <row r="6019" spans="1:12" s="248" customFormat="1" ht="15" customHeight="1" x14ac:dyDescent="0.25">
      <c r="A6019" s="113"/>
      <c r="B6019" s="124"/>
      <c r="C6019" s="124"/>
      <c r="D6019" s="113"/>
      <c r="E6019" s="113"/>
      <c r="F6019" s="113"/>
      <c r="G6019" s="124"/>
      <c r="H6019" s="113"/>
      <c r="I6019" s="113"/>
      <c r="J6019" s="113"/>
      <c r="K6019" s="124"/>
      <c r="L6019" s="126"/>
    </row>
    <row r="6020" spans="1:12" s="248" customFormat="1" ht="15" customHeight="1" x14ac:dyDescent="0.25">
      <c r="A6020" s="113"/>
      <c r="B6020" s="124"/>
      <c r="C6020" s="124"/>
      <c r="D6020" s="113"/>
      <c r="E6020" s="113"/>
      <c r="F6020" s="113"/>
      <c r="G6020" s="124"/>
      <c r="H6020" s="113"/>
      <c r="I6020" s="113"/>
      <c r="J6020" s="113"/>
      <c r="K6020" s="124"/>
      <c r="L6020" s="126"/>
    </row>
    <row r="6021" spans="1:12" s="248" customFormat="1" ht="15" customHeight="1" x14ac:dyDescent="0.25">
      <c r="A6021" s="113"/>
      <c r="B6021" s="124"/>
      <c r="C6021" s="124"/>
      <c r="D6021" s="113"/>
      <c r="E6021" s="113"/>
      <c r="F6021" s="113"/>
      <c r="G6021" s="124"/>
      <c r="H6021" s="113"/>
      <c r="I6021" s="113"/>
      <c r="J6021" s="113"/>
      <c r="K6021" s="124"/>
      <c r="L6021" s="126"/>
    </row>
    <row r="6022" spans="1:12" s="248" customFormat="1" ht="15" customHeight="1" x14ac:dyDescent="0.25">
      <c r="A6022" s="113"/>
      <c r="B6022" s="124"/>
      <c r="C6022" s="124"/>
      <c r="D6022" s="113"/>
      <c r="E6022" s="113"/>
      <c r="F6022" s="113"/>
      <c r="G6022" s="124"/>
      <c r="H6022" s="113"/>
      <c r="I6022" s="113"/>
      <c r="J6022" s="113"/>
      <c r="K6022" s="124"/>
      <c r="L6022" s="126"/>
    </row>
    <row r="6023" spans="1:12" s="248" customFormat="1" ht="15" customHeight="1" x14ac:dyDescent="0.25">
      <c r="A6023" s="113"/>
      <c r="B6023" s="124"/>
      <c r="C6023" s="124"/>
      <c r="D6023" s="113"/>
      <c r="E6023" s="113"/>
      <c r="F6023" s="113"/>
      <c r="G6023" s="124"/>
      <c r="H6023" s="113"/>
      <c r="I6023" s="113"/>
      <c r="J6023" s="113"/>
      <c r="K6023" s="124"/>
      <c r="L6023" s="126"/>
    </row>
    <row r="6024" spans="1:12" s="248" customFormat="1" ht="15" customHeight="1" x14ac:dyDescent="0.25">
      <c r="A6024" s="113"/>
      <c r="B6024" s="124"/>
      <c r="C6024" s="124"/>
      <c r="D6024" s="113"/>
      <c r="E6024" s="113"/>
      <c r="F6024" s="113"/>
      <c r="G6024" s="124"/>
      <c r="H6024" s="113"/>
      <c r="I6024" s="113"/>
      <c r="J6024" s="113"/>
      <c r="K6024" s="124"/>
      <c r="L6024" s="126"/>
    </row>
    <row r="6025" spans="1:12" s="248" customFormat="1" ht="15" customHeight="1" x14ac:dyDescent="0.25">
      <c r="A6025" s="113"/>
      <c r="B6025" s="124"/>
      <c r="C6025" s="124"/>
      <c r="D6025" s="113"/>
      <c r="E6025" s="113"/>
      <c r="F6025" s="113"/>
      <c r="G6025" s="124"/>
      <c r="H6025" s="113"/>
      <c r="I6025" s="113"/>
      <c r="J6025" s="113"/>
      <c r="K6025" s="124"/>
      <c r="L6025" s="126"/>
    </row>
    <row r="6026" spans="1:12" s="248" customFormat="1" ht="15" customHeight="1" x14ac:dyDescent="0.25">
      <c r="A6026" s="113"/>
      <c r="B6026" s="124"/>
      <c r="C6026" s="124"/>
      <c r="D6026" s="113"/>
      <c r="E6026" s="113"/>
      <c r="F6026" s="113"/>
      <c r="G6026" s="124"/>
      <c r="H6026" s="113"/>
      <c r="I6026" s="113"/>
      <c r="J6026" s="113"/>
      <c r="K6026" s="124"/>
      <c r="L6026" s="126"/>
    </row>
    <row r="6027" spans="1:12" s="248" customFormat="1" ht="15" customHeight="1" x14ac:dyDescent="0.25">
      <c r="A6027" s="113"/>
      <c r="B6027" s="124"/>
      <c r="C6027" s="124"/>
      <c r="D6027" s="113"/>
      <c r="E6027" s="113"/>
      <c r="F6027" s="113"/>
      <c r="G6027" s="124"/>
      <c r="H6027" s="113"/>
      <c r="I6027" s="113"/>
      <c r="J6027" s="113"/>
      <c r="K6027" s="124"/>
      <c r="L6027" s="126"/>
    </row>
    <row r="6028" spans="1:12" s="248" customFormat="1" ht="15" customHeight="1" x14ac:dyDescent="0.25">
      <c r="A6028" s="113"/>
      <c r="B6028" s="124"/>
      <c r="C6028" s="124"/>
      <c r="D6028" s="113"/>
      <c r="E6028" s="113"/>
      <c r="F6028" s="113"/>
      <c r="G6028" s="124"/>
      <c r="H6028" s="113"/>
      <c r="I6028" s="113"/>
      <c r="J6028" s="113"/>
      <c r="K6028" s="124"/>
      <c r="L6028" s="126"/>
    </row>
    <row r="6029" spans="1:12" s="248" customFormat="1" ht="15" customHeight="1" x14ac:dyDescent="0.25">
      <c r="A6029" s="113"/>
      <c r="B6029" s="124"/>
      <c r="C6029" s="124"/>
      <c r="D6029" s="113"/>
      <c r="E6029" s="113"/>
      <c r="F6029" s="113"/>
      <c r="G6029" s="124"/>
      <c r="H6029" s="113"/>
      <c r="I6029" s="113"/>
      <c r="J6029" s="113"/>
      <c r="K6029" s="124"/>
      <c r="L6029" s="126"/>
    </row>
    <row r="6030" spans="1:12" s="248" customFormat="1" ht="15" customHeight="1" x14ac:dyDescent="0.25">
      <c r="A6030" s="113"/>
      <c r="B6030" s="124"/>
      <c r="C6030" s="124"/>
      <c r="D6030" s="113"/>
      <c r="E6030" s="113"/>
      <c r="F6030" s="113"/>
      <c r="G6030" s="124"/>
      <c r="H6030" s="113"/>
      <c r="I6030" s="113"/>
      <c r="J6030" s="113"/>
      <c r="K6030" s="124"/>
      <c r="L6030" s="126"/>
    </row>
    <row r="6031" spans="1:12" s="248" customFormat="1" ht="15" customHeight="1" x14ac:dyDescent="0.25">
      <c r="A6031" s="113"/>
      <c r="B6031" s="124"/>
      <c r="C6031" s="124"/>
      <c r="D6031" s="113"/>
      <c r="E6031" s="113"/>
      <c r="F6031" s="113"/>
      <c r="G6031" s="124"/>
      <c r="H6031" s="113"/>
      <c r="I6031" s="113"/>
      <c r="J6031" s="113"/>
      <c r="K6031" s="124"/>
      <c r="L6031" s="126"/>
    </row>
    <row r="6032" spans="1:12" s="248" customFormat="1" ht="15" customHeight="1" x14ac:dyDescent="0.25">
      <c r="A6032" s="113"/>
      <c r="B6032" s="124"/>
      <c r="C6032" s="124"/>
      <c r="D6032" s="113"/>
      <c r="E6032" s="113"/>
      <c r="F6032" s="113"/>
      <c r="G6032" s="124"/>
      <c r="H6032" s="113"/>
      <c r="I6032" s="113"/>
      <c r="J6032" s="113"/>
      <c r="K6032" s="124"/>
      <c r="L6032" s="126"/>
    </row>
    <row r="6033" spans="1:12" s="248" customFormat="1" ht="15" customHeight="1" x14ac:dyDescent="0.25">
      <c r="A6033" s="113"/>
      <c r="B6033" s="124"/>
      <c r="C6033" s="124"/>
      <c r="D6033" s="113"/>
      <c r="E6033" s="113"/>
      <c r="F6033" s="113"/>
      <c r="G6033" s="124"/>
      <c r="H6033" s="113"/>
      <c r="I6033" s="113"/>
      <c r="J6033" s="113"/>
      <c r="K6033" s="124"/>
      <c r="L6033" s="126"/>
    </row>
    <row r="6034" spans="1:12" s="248" customFormat="1" ht="15" customHeight="1" x14ac:dyDescent="0.25">
      <c r="A6034" s="113"/>
      <c r="B6034" s="124"/>
      <c r="C6034" s="124"/>
      <c r="D6034" s="113"/>
      <c r="E6034" s="113"/>
      <c r="F6034" s="113"/>
      <c r="G6034" s="124"/>
      <c r="H6034" s="113"/>
      <c r="I6034" s="113"/>
      <c r="J6034" s="113"/>
      <c r="K6034" s="124"/>
      <c r="L6034" s="126"/>
    </row>
    <row r="6035" spans="1:12" s="248" customFormat="1" ht="15" customHeight="1" x14ac:dyDescent="0.25">
      <c r="A6035" s="113"/>
      <c r="B6035" s="124"/>
      <c r="C6035" s="124"/>
      <c r="D6035" s="113"/>
      <c r="E6035" s="113"/>
      <c r="F6035" s="113"/>
      <c r="G6035" s="124"/>
      <c r="H6035" s="113"/>
      <c r="I6035" s="113"/>
      <c r="J6035" s="113"/>
      <c r="K6035" s="124"/>
      <c r="L6035" s="126"/>
    </row>
    <row r="6036" spans="1:12" s="248" customFormat="1" ht="15" customHeight="1" x14ac:dyDescent="0.25">
      <c r="A6036" s="113"/>
      <c r="B6036" s="124"/>
      <c r="C6036" s="124"/>
      <c r="D6036" s="113"/>
      <c r="E6036" s="113"/>
      <c r="F6036" s="113"/>
      <c r="G6036" s="124"/>
      <c r="H6036" s="113"/>
      <c r="I6036" s="113"/>
      <c r="J6036" s="113"/>
      <c r="K6036" s="124"/>
      <c r="L6036" s="126"/>
    </row>
    <row r="6037" spans="1:12" s="248" customFormat="1" ht="15" customHeight="1" x14ac:dyDescent="0.25">
      <c r="A6037" s="113"/>
      <c r="B6037" s="124"/>
      <c r="C6037" s="124"/>
      <c r="D6037" s="113"/>
      <c r="E6037" s="113"/>
      <c r="F6037" s="113"/>
      <c r="G6037" s="124"/>
      <c r="H6037" s="113"/>
      <c r="I6037" s="113"/>
      <c r="J6037" s="113"/>
      <c r="K6037" s="124"/>
      <c r="L6037" s="126"/>
    </row>
    <row r="6038" spans="1:12" s="248" customFormat="1" ht="15" customHeight="1" x14ac:dyDescent="0.25">
      <c r="A6038" s="113"/>
      <c r="B6038" s="124"/>
      <c r="C6038" s="124"/>
      <c r="D6038" s="113"/>
      <c r="E6038" s="113"/>
      <c r="F6038" s="113"/>
      <c r="G6038" s="124"/>
      <c r="H6038" s="113"/>
      <c r="I6038" s="113"/>
      <c r="J6038" s="113"/>
      <c r="K6038" s="124"/>
      <c r="L6038" s="126"/>
    </row>
    <row r="6039" spans="1:12" s="248" customFormat="1" ht="15" customHeight="1" x14ac:dyDescent="0.25">
      <c r="A6039" s="113"/>
      <c r="B6039" s="124"/>
      <c r="C6039" s="124"/>
      <c r="D6039" s="113"/>
      <c r="E6039" s="113"/>
      <c r="F6039" s="113"/>
      <c r="G6039" s="124"/>
      <c r="H6039" s="113"/>
      <c r="I6039" s="113"/>
      <c r="J6039" s="113"/>
      <c r="K6039" s="124"/>
      <c r="L6039" s="126"/>
    </row>
    <row r="6040" spans="1:12" s="248" customFormat="1" ht="15" customHeight="1" x14ac:dyDescent="0.25">
      <c r="A6040" s="113"/>
      <c r="B6040" s="124"/>
      <c r="C6040" s="124"/>
      <c r="D6040" s="113"/>
      <c r="E6040" s="113"/>
      <c r="F6040" s="113"/>
      <c r="G6040" s="124"/>
      <c r="H6040" s="113"/>
      <c r="I6040" s="113"/>
      <c r="J6040" s="113"/>
      <c r="K6040" s="124"/>
      <c r="L6040" s="126"/>
    </row>
    <row r="6041" spans="1:12" s="248" customFormat="1" ht="15" customHeight="1" x14ac:dyDescent="0.25">
      <c r="A6041" s="113"/>
      <c r="B6041" s="124"/>
      <c r="C6041" s="124"/>
      <c r="D6041" s="113"/>
      <c r="E6041" s="113"/>
      <c r="F6041" s="113"/>
      <c r="G6041" s="124"/>
      <c r="H6041" s="113"/>
      <c r="I6041" s="113"/>
      <c r="J6041" s="113"/>
      <c r="K6041" s="124"/>
      <c r="L6041" s="126"/>
    </row>
    <row r="6042" spans="1:12" s="248" customFormat="1" ht="15" customHeight="1" x14ac:dyDescent="0.25">
      <c r="A6042" s="113"/>
      <c r="B6042" s="124"/>
      <c r="C6042" s="124"/>
      <c r="D6042" s="113"/>
      <c r="E6042" s="113"/>
      <c r="F6042" s="113"/>
      <c r="G6042" s="124"/>
      <c r="H6042" s="113"/>
      <c r="I6042" s="113"/>
      <c r="J6042" s="113"/>
      <c r="K6042" s="124"/>
      <c r="L6042" s="126"/>
    </row>
    <row r="6043" spans="1:12" s="248" customFormat="1" ht="15" customHeight="1" x14ac:dyDescent="0.25">
      <c r="A6043" s="113"/>
      <c r="B6043" s="124"/>
      <c r="C6043" s="124"/>
      <c r="D6043" s="113"/>
      <c r="E6043" s="113"/>
      <c r="F6043" s="113"/>
      <c r="G6043" s="124"/>
      <c r="H6043" s="113"/>
      <c r="I6043" s="113"/>
      <c r="J6043" s="113"/>
      <c r="K6043" s="124"/>
      <c r="L6043" s="126"/>
    </row>
    <row r="6044" spans="1:12" s="248" customFormat="1" ht="15" customHeight="1" x14ac:dyDescent="0.25">
      <c r="A6044" s="113"/>
      <c r="B6044" s="124"/>
      <c r="C6044" s="124"/>
      <c r="D6044" s="113"/>
      <c r="E6044" s="113"/>
      <c r="F6044" s="113"/>
      <c r="G6044" s="124"/>
      <c r="H6044" s="113"/>
      <c r="I6044" s="113"/>
      <c r="J6044" s="113"/>
      <c r="K6044" s="124"/>
      <c r="L6044" s="126"/>
    </row>
    <row r="6045" spans="1:12" s="248" customFormat="1" ht="15" customHeight="1" x14ac:dyDescent="0.25">
      <c r="A6045" s="113"/>
      <c r="B6045" s="124"/>
      <c r="C6045" s="124"/>
      <c r="D6045" s="113"/>
      <c r="E6045" s="113"/>
      <c r="F6045" s="113"/>
      <c r="G6045" s="124"/>
      <c r="H6045" s="113"/>
      <c r="I6045" s="113"/>
      <c r="J6045" s="113"/>
      <c r="K6045" s="124"/>
      <c r="L6045" s="126"/>
    </row>
    <row r="6046" spans="1:12" s="248" customFormat="1" ht="15" customHeight="1" x14ac:dyDescent="0.25">
      <c r="A6046" s="113"/>
      <c r="B6046" s="124"/>
      <c r="C6046" s="124"/>
      <c r="D6046" s="113"/>
      <c r="E6046" s="113"/>
      <c r="F6046" s="113"/>
      <c r="G6046" s="124"/>
      <c r="H6046" s="113"/>
      <c r="I6046" s="113"/>
      <c r="J6046" s="113"/>
      <c r="K6046" s="124"/>
      <c r="L6046" s="126"/>
    </row>
    <row r="6047" spans="1:12" s="248" customFormat="1" ht="15" customHeight="1" x14ac:dyDescent="0.25">
      <c r="A6047" s="113"/>
      <c r="B6047" s="124"/>
      <c r="C6047" s="124"/>
      <c r="D6047" s="113"/>
      <c r="E6047" s="113"/>
      <c r="F6047" s="113"/>
      <c r="G6047" s="124"/>
      <c r="H6047" s="113"/>
      <c r="I6047" s="113"/>
      <c r="J6047" s="113"/>
      <c r="K6047" s="124"/>
      <c r="L6047" s="126"/>
    </row>
    <row r="6048" spans="1:12" s="248" customFormat="1" ht="15" customHeight="1" x14ac:dyDescent="0.25">
      <c r="A6048" s="113"/>
      <c r="B6048" s="124"/>
      <c r="C6048" s="124"/>
      <c r="D6048" s="113"/>
      <c r="E6048" s="113"/>
      <c r="F6048" s="113"/>
      <c r="G6048" s="124"/>
      <c r="H6048" s="113"/>
      <c r="I6048" s="113"/>
      <c r="J6048" s="113"/>
      <c r="K6048" s="124"/>
      <c r="L6048" s="126"/>
    </row>
    <row r="6049" spans="1:12" s="248" customFormat="1" ht="15" customHeight="1" x14ac:dyDescent="0.25">
      <c r="A6049" s="113"/>
      <c r="B6049" s="124"/>
      <c r="C6049" s="124"/>
      <c r="D6049" s="113"/>
      <c r="E6049" s="113"/>
      <c r="F6049" s="113"/>
      <c r="G6049" s="124"/>
      <c r="H6049" s="113"/>
      <c r="I6049" s="113"/>
      <c r="J6049" s="113"/>
      <c r="K6049" s="124"/>
      <c r="L6049" s="126"/>
    </row>
    <row r="6050" spans="1:12" s="248" customFormat="1" ht="15" customHeight="1" x14ac:dyDescent="0.25">
      <c r="A6050" s="113"/>
      <c r="B6050" s="124"/>
      <c r="C6050" s="124"/>
      <c r="D6050" s="113"/>
      <c r="E6050" s="113"/>
      <c r="F6050" s="113"/>
      <c r="G6050" s="124"/>
      <c r="H6050" s="113"/>
      <c r="I6050" s="113"/>
      <c r="J6050" s="113"/>
      <c r="K6050" s="124"/>
      <c r="L6050" s="126"/>
    </row>
    <row r="6051" spans="1:12" s="248" customFormat="1" ht="15" customHeight="1" x14ac:dyDescent="0.25">
      <c r="A6051" s="113"/>
      <c r="B6051" s="124"/>
      <c r="C6051" s="124"/>
      <c r="D6051" s="113"/>
      <c r="E6051" s="113"/>
      <c r="F6051" s="113"/>
      <c r="G6051" s="124"/>
      <c r="H6051" s="113"/>
      <c r="I6051" s="113"/>
      <c r="J6051" s="113"/>
      <c r="K6051" s="124"/>
      <c r="L6051" s="126"/>
    </row>
    <row r="6052" spans="1:12" s="248" customFormat="1" ht="15" customHeight="1" x14ac:dyDescent="0.25">
      <c r="A6052" s="113"/>
      <c r="B6052" s="124"/>
      <c r="C6052" s="124"/>
      <c r="D6052" s="113"/>
      <c r="E6052" s="113"/>
      <c r="F6052" s="113"/>
      <c r="G6052" s="124"/>
      <c r="H6052" s="113"/>
      <c r="I6052" s="113"/>
      <c r="J6052" s="113"/>
      <c r="K6052" s="124"/>
      <c r="L6052" s="126"/>
    </row>
    <row r="6053" spans="1:12" s="248" customFormat="1" ht="15" customHeight="1" x14ac:dyDescent="0.25">
      <c r="A6053" s="113"/>
      <c r="B6053" s="124"/>
      <c r="C6053" s="124"/>
      <c r="D6053" s="113"/>
      <c r="E6053" s="113"/>
      <c r="F6053" s="113"/>
      <c r="G6053" s="124"/>
      <c r="H6053" s="113"/>
      <c r="I6053" s="113"/>
      <c r="J6053" s="113"/>
      <c r="K6053" s="124"/>
      <c r="L6053" s="126"/>
    </row>
    <row r="6054" spans="1:12" s="248" customFormat="1" ht="15" customHeight="1" x14ac:dyDescent="0.25">
      <c r="A6054" s="113"/>
      <c r="B6054" s="124"/>
      <c r="C6054" s="124"/>
      <c r="D6054" s="113"/>
      <c r="E6054" s="113"/>
      <c r="F6054" s="113"/>
      <c r="G6054" s="124"/>
      <c r="H6054" s="113"/>
      <c r="I6054" s="113"/>
      <c r="J6054" s="113"/>
      <c r="K6054" s="124"/>
      <c r="L6054" s="126"/>
    </row>
    <row r="6055" spans="1:12" s="248" customFormat="1" ht="15" customHeight="1" x14ac:dyDescent="0.25">
      <c r="A6055" s="113"/>
      <c r="B6055" s="124"/>
      <c r="C6055" s="124"/>
      <c r="D6055" s="113"/>
      <c r="E6055" s="113"/>
      <c r="F6055" s="113"/>
      <c r="G6055" s="124"/>
      <c r="H6055" s="113"/>
      <c r="I6055" s="113"/>
      <c r="J6055" s="113"/>
      <c r="K6055" s="124"/>
      <c r="L6055" s="126"/>
    </row>
    <row r="6056" spans="1:12" s="248" customFormat="1" ht="15" customHeight="1" x14ac:dyDescent="0.25">
      <c r="A6056" s="113"/>
      <c r="B6056" s="124"/>
      <c r="C6056" s="124"/>
      <c r="D6056" s="113"/>
      <c r="E6056" s="113"/>
      <c r="F6056" s="113"/>
      <c r="G6056" s="124"/>
      <c r="H6056" s="113"/>
      <c r="I6056" s="113"/>
      <c r="J6056" s="113"/>
      <c r="K6056" s="124"/>
      <c r="L6056" s="126"/>
    </row>
    <row r="6057" spans="1:12" s="248" customFormat="1" ht="15" customHeight="1" x14ac:dyDescent="0.25">
      <c r="A6057" s="113"/>
      <c r="B6057" s="124"/>
      <c r="C6057" s="124"/>
      <c r="D6057" s="113"/>
      <c r="E6057" s="113"/>
      <c r="F6057" s="113"/>
      <c r="G6057" s="124"/>
      <c r="H6057" s="113"/>
      <c r="I6057" s="113"/>
      <c r="J6057" s="113"/>
      <c r="K6057" s="124"/>
      <c r="L6057" s="126"/>
    </row>
    <row r="6058" spans="1:12" s="248" customFormat="1" ht="15" customHeight="1" x14ac:dyDescent="0.25">
      <c r="A6058" s="113"/>
      <c r="B6058" s="124"/>
      <c r="C6058" s="124"/>
      <c r="D6058" s="113"/>
      <c r="E6058" s="113"/>
      <c r="F6058" s="113"/>
      <c r="G6058" s="124"/>
      <c r="H6058" s="113"/>
      <c r="I6058" s="113"/>
      <c r="J6058" s="113"/>
      <c r="K6058" s="124"/>
      <c r="L6058" s="126"/>
    </row>
    <row r="6059" spans="1:12" s="248" customFormat="1" ht="15" customHeight="1" x14ac:dyDescent="0.25">
      <c r="A6059" s="113"/>
      <c r="B6059" s="124"/>
      <c r="C6059" s="124"/>
      <c r="D6059" s="113"/>
      <c r="E6059" s="113"/>
      <c r="F6059" s="113"/>
      <c r="G6059" s="124"/>
      <c r="H6059" s="113"/>
      <c r="I6059" s="113"/>
      <c r="J6059" s="113"/>
      <c r="K6059" s="124"/>
      <c r="L6059" s="126"/>
    </row>
    <row r="6060" spans="1:12" s="248" customFormat="1" ht="15" customHeight="1" x14ac:dyDescent="0.25">
      <c r="A6060" s="113"/>
      <c r="B6060" s="124"/>
      <c r="C6060" s="124"/>
      <c r="D6060" s="113"/>
      <c r="E6060" s="113"/>
      <c r="F6060" s="113"/>
      <c r="G6060" s="124"/>
      <c r="H6060" s="113"/>
      <c r="I6060" s="113"/>
      <c r="J6060" s="113"/>
      <c r="K6060" s="124"/>
      <c r="L6060" s="126"/>
    </row>
    <row r="6061" spans="1:12" s="248" customFormat="1" ht="15" customHeight="1" x14ac:dyDescent="0.25">
      <c r="A6061" s="113"/>
      <c r="B6061" s="124"/>
      <c r="C6061" s="124"/>
      <c r="D6061" s="113"/>
      <c r="E6061" s="113"/>
      <c r="F6061" s="113"/>
      <c r="G6061" s="124"/>
      <c r="H6061" s="113"/>
      <c r="I6061" s="113"/>
      <c r="J6061" s="113"/>
      <c r="K6061" s="124"/>
      <c r="L6061" s="126"/>
    </row>
    <row r="6062" spans="1:12" s="248" customFormat="1" ht="15" customHeight="1" x14ac:dyDescent="0.25">
      <c r="A6062" s="113"/>
      <c r="B6062" s="124"/>
      <c r="C6062" s="124"/>
      <c r="D6062" s="113"/>
      <c r="E6062" s="113"/>
      <c r="F6062" s="113"/>
      <c r="G6062" s="124"/>
      <c r="H6062" s="113"/>
      <c r="I6062" s="113"/>
      <c r="J6062" s="113"/>
      <c r="K6062" s="124"/>
      <c r="L6062" s="126"/>
    </row>
    <row r="6063" spans="1:12" s="248" customFormat="1" ht="15" customHeight="1" x14ac:dyDescent="0.25">
      <c r="A6063" s="113"/>
      <c r="B6063" s="124"/>
      <c r="C6063" s="124"/>
      <c r="D6063" s="113"/>
      <c r="E6063" s="113"/>
      <c r="F6063" s="113"/>
      <c r="G6063" s="124"/>
      <c r="H6063" s="113"/>
      <c r="I6063" s="113"/>
      <c r="J6063" s="113"/>
      <c r="K6063" s="124"/>
      <c r="L6063" s="126"/>
    </row>
    <row r="6064" spans="1:12" s="248" customFormat="1" ht="15" customHeight="1" x14ac:dyDescent="0.25">
      <c r="A6064" s="113"/>
      <c r="B6064" s="124"/>
      <c r="C6064" s="124"/>
      <c r="D6064" s="113"/>
      <c r="E6064" s="113"/>
      <c r="F6064" s="113"/>
      <c r="G6064" s="124"/>
      <c r="H6064" s="113"/>
      <c r="I6064" s="113"/>
      <c r="J6064" s="113"/>
      <c r="K6064" s="124"/>
      <c r="L6064" s="126"/>
    </row>
    <row r="6065" spans="1:12" s="248" customFormat="1" ht="15" customHeight="1" x14ac:dyDescent="0.25">
      <c r="A6065" s="113"/>
      <c r="B6065" s="124"/>
      <c r="C6065" s="124"/>
      <c r="D6065" s="113"/>
      <c r="E6065" s="113"/>
      <c r="F6065" s="113"/>
      <c r="G6065" s="124"/>
      <c r="H6065" s="113"/>
      <c r="I6065" s="113"/>
      <c r="J6065" s="113"/>
      <c r="K6065" s="124"/>
      <c r="L6065" s="126"/>
    </row>
    <row r="6066" spans="1:12" s="248" customFormat="1" ht="15" customHeight="1" x14ac:dyDescent="0.25">
      <c r="A6066" s="113"/>
      <c r="B6066" s="124"/>
      <c r="C6066" s="124"/>
      <c r="D6066" s="113"/>
      <c r="E6066" s="113"/>
      <c r="F6066" s="113"/>
      <c r="G6066" s="124"/>
      <c r="H6066" s="113"/>
      <c r="I6066" s="113"/>
      <c r="J6066" s="113"/>
      <c r="K6066" s="124"/>
      <c r="L6066" s="126"/>
    </row>
    <row r="6067" spans="1:12" s="248" customFormat="1" ht="15" customHeight="1" x14ac:dyDescent="0.25">
      <c r="A6067" s="113"/>
      <c r="B6067" s="124"/>
      <c r="C6067" s="124"/>
      <c r="D6067" s="113"/>
      <c r="E6067" s="113"/>
      <c r="F6067" s="113"/>
      <c r="G6067" s="124"/>
      <c r="H6067" s="113"/>
      <c r="I6067" s="113"/>
      <c r="J6067" s="113"/>
      <c r="K6067" s="124"/>
      <c r="L6067" s="126"/>
    </row>
    <row r="6068" spans="1:12" s="248" customFormat="1" ht="15" customHeight="1" x14ac:dyDescent="0.25">
      <c r="A6068" s="113"/>
      <c r="B6068" s="124"/>
      <c r="C6068" s="124"/>
      <c r="D6068" s="113"/>
      <c r="E6068" s="113"/>
      <c r="F6068" s="113"/>
      <c r="G6068" s="124"/>
      <c r="H6068" s="113"/>
      <c r="I6068" s="113"/>
      <c r="J6068" s="113"/>
      <c r="K6068" s="124"/>
      <c r="L6068" s="126"/>
    </row>
    <row r="6069" spans="1:12" s="248" customFormat="1" ht="15" customHeight="1" x14ac:dyDescent="0.25">
      <c r="A6069" s="113"/>
      <c r="B6069" s="124"/>
      <c r="C6069" s="124"/>
      <c r="D6069" s="113"/>
      <c r="E6069" s="113"/>
      <c r="F6069" s="113"/>
      <c r="G6069" s="124"/>
      <c r="H6069" s="113"/>
      <c r="I6069" s="113"/>
      <c r="J6069" s="113"/>
      <c r="K6069" s="124"/>
      <c r="L6069" s="126"/>
    </row>
    <row r="6070" spans="1:12" s="248" customFormat="1" ht="15" customHeight="1" x14ac:dyDescent="0.25">
      <c r="A6070" s="113"/>
      <c r="B6070" s="124"/>
      <c r="C6070" s="124"/>
      <c r="D6070" s="113"/>
      <c r="E6070" s="113"/>
      <c r="F6070" s="113"/>
      <c r="G6070" s="124"/>
      <c r="H6070" s="113"/>
      <c r="I6070" s="113"/>
      <c r="J6070" s="113"/>
      <c r="K6070" s="124"/>
      <c r="L6070" s="126"/>
    </row>
    <row r="6071" spans="1:12" s="248" customFormat="1" ht="15" customHeight="1" x14ac:dyDescent="0.25">
      <c r="A6071" s="113"/>
      <c r="B6071" s="124"/>
      <c r="C6071" s="124"/>
      <c r="D6071" s="113"/>
      <c r="E6071" s="113"/>
      <c r="F6071" s="113"/>
      <c r="G6071" s="124"/>
      <c r="H6071" s="113"/>
      <c r="I6071" s="113"/>
      <c r="J6071" s="113"/>
      <c r="K6071" s="124"/>
      <c r="L6071" s="126"/>
    </row>
    <row r="6072" spans="1:12" s="248" customFormat="1" ht="15" customHeight="1" x14ac:dyDescent="0.25">
      <c r="A6072" s="113"/>
      <c r="B6072" s="124"/>
      <c r="C6072" s="124"/>
      <c r="D6072" s="113"/>
      <c r="E6072" s="113"/>
      <c r="F6072" s="113"/>
      <c r="G6072" s="124"/>
      <c r="H6072" s="113"/>
      <c r="I6072" s="113"/>
      <c r="J6072" s="113"/>
      <c r="K6072" s="124"/>
      <c r="L6072" s="126"/>
    </row>
    <row r="6073" spans="1:12" s="248" customFormat="1" ht="15" customHeight="1" x14ac:dyDescent="0.25">
      <c r="A6073" s="113"/>
      <c r="B6073" s="124"/>
      <c r="C6073" s="124"/>
      <c r="D6073" s="113"/>
      <c r="E6073" s="113"/>
      <c r="F6073" s="113"/>
      <c r="G6073" s="124"/>
      <c r="H6073" s="113"/>
      <c r="I6073" s="113"/>
      <c r="J6073" s="113"/>
      <c r="K6073" s="124"/>
      <c r="L6073" s="126"/>
    </row>
    <row r="6074" spans="1:12" s="248" customFormat="1" ht="15" customHeight="1" x14ac:dyDescent="0.25">
      <c r="A6074" s="113"/>
      <c r="B6074" s="124"/>
      <c r="C6074" s="124"/>
      <c r="D6074" s="113"/>
      <c r="E6074" s="113"/>
      <c r="F6074" s="113"/>
      <c r="G6074" s="124"/>
      <c r="H6074" s="113"/>
      <c r="I6074" s="113"/>
      <c r="J6074" s="113"/>
      <c r="K6074" s="124"/>
      <c r="L6074" s="126"/>
    </row>
    <row r="6075" spans="1:12" s="248" customFormat="1" ht="15" customHeight="1" x14ac:dyDescent="0.25">
      <c r="A6075" s="113"/>
      <c r="B6075" s="124"/>
      <c r="C6075" s="124"/>
      <c r="D6075" s="113"/>
      <c r="E6075" s="113"/>
      <c r="F6075" s="113"/>
      <c r="G6075" s="124"/>
      <c r="H6075" s="113"/>
      <c r="I6075" s="113"/>
      <c r="J6075" s="113"/>
      <c r="K6075" s="124"/>
      <c r="L6075" s="126"/>
    </row>
    <row r="6076" spans="1:12" s="248" customFormat="1" ht="15" customHeight="1" x14ac:dyDescent="0.25">
      <c r="A6076" s="113"/>
      <c r="B6076" s="124"/>
      <c r="C6076" s="124"/>
      <c r="D6076" s="113"/>
      <c r="E6076" s="113"/>
      <c r="F6076" s="113"/>
      <c r="G6076" s="124"/>
      <c r="H6076" s="113"/>
      <c r="I6076" s="113"/>
      <c r="J6076" s="113"/>
      <c r="K6076" s="124"/>
      <c r="L6076" s="126"/>
    </row>
    <row r="6077" spans="1:12" s="248" customFormat="1" ht="15" customHeight="1" x14ac:dyDescent="0.25">
      <c r="A6077" s="113"/>
      <c r="B6077" s="124"/>
      <c r="C6077" s="124"/>
      <c r="D6077" s="113"/>
      <c r="E6077" s="113"/>
      <c r="F6077" s="113"/>
      <c r="G6077" s="124"/>
      <c r="H6077" s="113"/>
      <c r="I6077" s="113"/>
      <c r="J6077" s="113"/>
      <c r="K6077" s="124"/>
      <c r="L6077" s="126"/>
    </row>
    <row r="6078" spans="1:12" s="248" customFormat="1" ht="15" customHeight="1" x14ac:dyDescent="0.25">
      <c r="A6078" s="113"/>
      <c r="B6078" s="124"/>
      <c r="C6078" s="124"/>
      <c r="D6078" s="113"/>
      <c r="E6078" s="113"/>
      <c r="F6078" s="113"/>
      <c r="G6078" s="124"/>
      <c r="H6078" s="113"/>
      <c r="I6078" s="113"/>
      <c r="J6078" s="113"/>
      <c r="K6078" s="124"/>
      <c r="L6078" s="126"/>
    </row>
    <row r="6079" spans="1:12" s="248" customFormat="1" ht="15" customHeight="1" x14ac:dyDescent="0.25">
      <c r="A6079" s="113"/>
      <c r="B6079" s="124"/>
      <c r="C6079" s="124"/>
      <c r="D6079" s="113"/>
      <c r="E6079" s="113"/>
      <c r="F6079" s="113"/>
      <c r="G6079" s="124"/>
      <c r="H6079" s="113"/>
      <c r="I6079" s="113"/>
      <c r="J6079" s="113"/>
      <c r="K6079" s="124"/>
      <c r="L6079" s="126"/>
    </row>
    <row r="6080" spans="1:12" s="248" customFormat="1" ht="15" customHeight="1" x14ac:dyDescent="0.25">
      <c r="A6080" s="113"/>
      <c r="B6080" s="124"/>
      <c r="C6080" s="124"/>
      <c r="D6080" s="113"/>
      <c r="E6080" s="113"/>
      <c r="F6080" s="113"/>
      <c r="G6080" s="124"/>
      <c r="H6080" s="113"/>
      <c r="I6080" s="113"/>
      <c r="J6080" s="113"/>
      <c r="K6080" s="124"/>
      <c r="L6080" s="126"/>
    </row>
    <row r="6081" spans="1:12" s="248" customFormat="1" ht="15" customHeight="1" x14ac:dyDescent="0.25">
      <c r="A6081" s="113"/>
      <c r="B6081" s="124"/>
      <c r="C6081" s="124"/>
      <c r="D6081" s="113"/>
      <c r="E6081" s="113"/>
      <c r="F6081" s="113"/>
      <c r="G6081" s="124"/>
      <c r="H6081" s="113"/>
      <c r="I6081" s="113"/>
      <c r="J6081" s="113"/>
      <c r="K6081" s="124"/>
      <c r="L6081" s="126"/>
    </row>
    <row r="6082" spans="1:12" s="248" customFormat="1" ht="15" customHeight="1" x14ac:dyDescent="0.25">
      <c r="A6082" s="113"/>
      <c r="B6082" s="124"/>
      <c r="C6082" s="124"/>
      <c r="D6082" s="113"/>
      <c r="E6082" s="113"/>
      <c r="F6082" s="113"/>
      <c r="G6082" s="124"/>
      <c r="H6082" s="113"/>
      <c r="I6082" s="113"/>
      <c r="J6082" s="113"/>
      <c r="K6082" s="124"/>
      <c r="L6082" s="126"/>
    </row>
    <row r="6083" spans="1:12" s="248" customFormat="1" ht="15" customHeight="1" x14ac:dyDescent="0.25">
      <c r="A6083" s="113"/>
      <c r="B6083" s="124"/>
      <c r="C6083" s="124"/>
      <c r="D6083" s="113"/>
      <c r="E6083" s="113"/>
      <c r="F6083" s="113"/>
      <c r="G6083" s="124"/>
      <c r="H6083" s="113"/>
      <c r="I6083" s="113"/>
      <c r="J6083" s="113"/>
      <c r="K6083" s="124"/>
      <c r="L6083" s="126"/>
    </row>
    <row r="6084" spans="1:12" s="248" customFormat="1" ht="15" customHeight="1" x14ac:dyDescent="0.25">
      <c r="A6084" s="113"/>
      <c r="B6084" s="124"/>
      <c r="C6084" s="124"/>
      <c r="D6084" s="113"/>
      <c r="E6084" s="113"/>
      <c r="F6084" s="113"/>
      <c r="G6084" s="124"/>
      <c r="H6084" s="113"/>
      <c r="I6084" s="113"/>
      <c r="J6084" s="113"/>
      <c r="K6084" s="124"/>
      <c r="L6084" s="126"/>
    </row>
    <row r="6085" spans="1:12" s="248" customFormat="1" ht="15" customHeight="1" x14ac:dyDescent="0.25">
      <c r="A6085" s="113"/>
      <c r="B6085" s="124"/>
      <c r="C6085" s="124"/>
      <c r="D6085" s="113"/>
      <c r="E6085" s="113"/>
      <c r="F6085" s="113"/>
      <c r="G6085" s="124"/>
      <c r="H6085" s="113"/>
      <c r="I6085" s="113"/>
      <c r="J6085" s="113"/>
      <c r="K6085" s="124"/>
      <c r="L6085" s="126"/>
    </row>
    <row r="6086" spans="1:12" s="248" customFormat="1" ht="15" customHeight="1" x14ac:dyDescent="0.25">
      <c r="A6086" s="113"/>
      <c r="B6086" s="124"/>
      <c r="C6086" s="124"/>
      <c r="D6086" s="113"/>
      <c r="E6086" s="113"/>
      <c r="F6086" s="113"/>
      <c r="G6086" s="124"/>
      <c r="H6086" s="113"/>
      <c r="I6086" s="113"/>
      <c r="J6086" s="113"/>
      <c r="K6086" s="124"/>
      <c r="L6086" s="126"/>
    </row>
    <row r="6087" spans="1:12" s="248" customFormat="1" ht="15" customHeight="1" x14ac:dyDescent="0.25">
      <c r="A6087" s="113"/>
      <c r="B6087" s="124"/>
      <c r="C6087" s="124"/>
      <c r="D6087" s="113"/>
      <c r="E6087" s="113"/>
      <c r="F6087" s="113"/>
      <c r="G6087" s="124"/>
      <c r="H6087" s="113"/>
      <c r="I6087" s="113"/>
      <c r="J6087" s="113"/>
      <c r="K6087" s="124"/>
      <c r="L6087" s="126"/>
    </row>
    <row r="6088" spans="1:12" s="248" customFormat="1" ht="15" customHeight="1" x14ac:dyDescent="0.25">
      <c r="A6088" s="113"/>
      <c r="B6088" s="124"/>
      <c r="C6088" s="124"/>
      <c r="D6088" s="113"/>
      <c r="E6088" s="113"/>
      <c r="F6088" s="113"/>
      <c r="G6088" s="124"/>
      <c r="H6088" s="113"/>
      <c r="I6088" s="113"/>
      <c r="J6088" s="113"/>
      <c r="K6088" s="124"/>
      <c r="L6088" s="126"/>
    </row>
    <row r="6089" spans="1:12" s="248" customFormat="1" ht="15" customHeight="1" x14ac:dyDescent="0.25">
      <c r="A6089" s="113"/>
      <c r="B6089" s="124"/>
      <c r="C6089" s="124"/>
      <c r="D6089" s="113"/>
      <c r="E6089" s="113"/>
      <c r="F6089" s="113"/>
      <c r="G6089" s="124"/>
      <c r="H6089" s="113"/>
      <c r="I6089" s="113"/>
      <c r="J6089" s="113"/>
      <c r="K6089" s="124"/>
      <c r="L6089" s="126"/>
    </row>
    <row r="6090" spans="1:12" s="248" customFormat="1" ht="15" customHeight="1" x14ac:dyDescent="0.25">
      <c r="A6090" s="113"/>
      <c r="B6090" s="124"/>
      <c r="C6090" s="124"/>
      <c r="D6090" s="113"/>
      <c r="E6090" s="113"/>
      <c r="F6090" s="113"/>
      <c r="G6090" s="124"/>
      <c r="H6090" s="113"/>
      <c r="I6090" s="113"/>
      <c r="J6090" s="113"/>
      <c r="K6090" s="124"/>
      <c r="L6090" s="126"/>
    </row>
    <row r="6092" spans="1:12" s="248" customFormat="1" ht="15" customHeight="1" x14ac:dyDescent="0.25">
      <c r="A6092" s="113"/>
      <c r="B6092" s="124"/>
      <c r="C6092" s="124"/>
      <c r="D6092" s="113"/>
      <c r="E6092" s="113"/>
      <c r="F6092" s="113"/>
      <c r="G6092" s="124"/>
      <c r="H6092" s="113"/>
      <c r="I6092" s="113"/>
      <c r="J6092" s="113"/>
      <c r="K6092" s="124"/>
      <c r="L6092" s="126"/>
    </row>
    <row r="6093" spans="1:12" s="248" customFormat="1" ht="15" customHeight="1" x14ac:dyDescent="0.25">
      <c r="A6093" s="113"/>
      <c r="B6093" s="124"/>
      <c r="C6093" s="124"/>
      <c r="D6093" s="113"/>
      <c r="E6093" s="113"/>
      <c r="F6093" s="113"/>
      <c r="G6093" s="124"/>
      <c r="H6093" s="113"/>
      <c r="I6093" s="113"/>
      <c r="J6093" s="113"/>
      <c r="K6093" s="124"/>
      <c r="L6093" s="126"/>
    </row>
    <row r="6094" spans="1:12" s="248" customFormat="1" ht="15" customHeight="1" x14ac:dyDescent="0.25">
      <c r="A6094" s="113"/>
      <c r="B6094" s="124"/>
      <c r="C6094" s="124"/>
      <c r="D6094" s="113"/>
      <c r="E6094" s="113"/>
      <c r="F6094" s="113"/>
      <c r="G6094" s="124"/>
      <c r="H6094" s="113"/>
      <c r="I6094" s="113"/>
      <c r="J6094" s="113"/>
      <c r="K6094" s="124"/>
      <c r="L6094" s="126"/>
    </row>
    <row r="6095" spans="1:12" s="248" customFormat="1" ht="15" customHeight="1" x14ac:dyDescent="0.25">
      <c r="A6095" s="113"/>
      <c r="B6095" s="124"/>
      <c r="C6095" s="124"/>
      <c r="D6095" s="113"/>
      <c r="E6095" s="113"/>
      <c r="F6095" s="113"/>
      <c r="G6095" s="124"/>
      <c r="H6095" s="113"/>
      <c r="I6095" s="113"/>
      <c r="J6095" s="113"/>
      <c r="K6095" s="124"/>
      <c r="L6095" s="126"/>
    </row>
    <row r="6096" spans="1:12" s="248" customFormat="1" ht="15" customHeight="1" x14ac:dyDescent="0.25">
      <c r="A6096" s="113"/>
      <c r="B6096" s="124"/>
      <c r="C6096" s="124"/>
      <c r="D6096" s="113"/>
      <c r="E6096" s="113"/>
      <c r="F6096" s="113"/>
      <c r="G6096" s="124"/>
      <c r="H6096" s="113"/>
      <c r="I6096" s="113"/>
      <c r="J6096" s="113"/>
      <c r="K6096" s="124"/>
      <c r="L6096" s="126"/>
    </row>
    <row r="6097" spans="1:12" s="225" customFormat="1" ht="15" customHeight="1" x14ac:dyDescent="0.25">
      <c r="A6097" s="113"/>
      <c r="B6097" s="124"/>
      <c r="C6097" s="124"/>
      <c r="D6097" s="113"/>
      <c r="E6097" s="113"/>
      <c r="F6097" s="113"/>
      <c r="G6097" s="124"/>
      <c r="H6097" s="113"/>
      <c r="I6097" s="113"/>
      <c r="J6097" s="113"/>
      <c r="K6097" s="124"/>
      <c r="L6097" s="126"/>
    </row>
    <row r="6098" spans="1:12" s="248" customFormat="1" ht="15" customHeight="1" x14ac:dyDescent="0.25">
      <c r="A6098" s="113"/>
      <c r="B6098" s="124"/>
      <c r="C6098" s="124"/>
      <c r="D6098" s="113"/>
      <c r="E6098" s="113"/>
      <c r="F6098" s="113"/>
      <c r="G6098" s="124"/>
      <c r="H6098" s="113"/>
      <c r="I6098" s="113"/>
      <c r="J6098" s="113"/>
      <c r="K6098" s="124"/>
      <c r="L6098" s="126"/>
    </row>
    <row r="6099" spans="1:12" s="248" customFormat="1" ht="15" customHeight="1" x14ac:dyDescent="0.25">
      <c r="A6099" s="113"/>
      <c r="B6099" s="124"/>
      <c r="C6099" s="124"/>
      <c r="D6099" s="113"/>
      <c r="E6099" s="113"/>
      <c r="F6099" s="113"/>
      <c r="G6099" s="124"/>
      <c r="H6099" s="113"/>
      <c r="I6099" s="113"/>
      <c r="J6099" s="113"/>
      <c r="K6099" s="124"/>
      <c r="L6099" s="126"/>
    </row>
    <row r="6100" spans="1:12" s="248" customFormat="1" ht="15" customHeight="1" x14ac:dyDescent="0.25">
      <c r="A6100" s="113"/>
      <c r="B6100" s="124"/>
      <c r="C6100" s="124"/>
      <c r="D6100" s="113"/>
      <c r="E6100" s="113"/>
      <c r="F6100" s="113"/>
      <c r="G6100" s="124"/>
      <c r="H6100" s="113"/>
      <c r="I6100" s="113"/>
      <c r="J6100" s="113"/>
      <c r="K6100" s="124"/>
      <c r="L6100" s="126"/>
    </row>
    <row r="6101" spans="1:12" s="248" customFormat="1" ht="15" customHeight="1" x14ac:dyDescent="0.25">
      <c r="A6101" s="113"/>
      <c r="B6101" s="124"/>
      <c r="C6101" s="124"/>
      <c r="D6101" s="113"/>
      <c r="E6101" s="113"/>
      <c r="F6101" s="113"/>
      <c r="G6101" s="124"/>
      <c r="H6101" s="113"/>
      <c r="I6101" s="113"/>
      <c r="J6101" s="113"/>
      <c r="K6101" s="124"/>
      <c r="L6101" s="126"/>
    </row>
    <row r="6102" spans="1:12" s="248" customFormat="1" ht="15" customHeight="1" x14ac:dyDescent="0.25">
      <c r="A6102" s="113"/>
      <c r="B6102" s="124"/>
      <c r="C6102" s="124"/>
      <c r="D6102" s="113"/>
      <c r="E6102" s="113"/>
      <c r="F6102" s="113"/>
      <c r="G6102" s="124"/>
      <c r="H6102" s="113"/>
      <c r="I6102" s="113"/>
      <c r="J6102" s="113"/>
      <c r="K6102" s="124"/>
      <c r="L6102" s="126"/>
    </row>
    <row r="6103" spans="1:12" s="248" customFormat="1" ht="15" customHeight="1" x14ac:dyDescent="0.25">
      <c r="A6103" s="113"/>
      <c r="B6103" s="124"/>
      <c r="C6103" s="124"/>
      <c r="D6103" s="113"/>
      <c r="E6103" s="113"/>
      <c r="F6103" s="113"/>
      <c r="G6103" s="124"/>
      <c r="H6103" s="113"/>
      <c r="I6103" s="113"/>
      <c r="J6103" s="113"/>
      <c r="K6103" s="124"/>
      <c r="L6103" s="126"/>
    </row>
    <row r="6104" spans="1:12" s="248" customFormat="1" ht="15" customHeight="1" x14ac:dyDescent="0.25">
      <c r="A6104" s="113"/>
      <c r="B6104" s="124"/>
      <c r="C6104" s="124"/>
      <c r="D6104" s="113"/>
      <c r="E6104" s="113"/>
      <c r="F6104" s="113"/>
      <c r="G6104" s="124"/>
      <c r="H6104" s="113"/>
      <c r="I6104" s="113"/>
      <c r="J6104" s="113"/>
      <c r="K6104" s="124"/>
      <c r="L6104" s="126"/>
    </row>
    <row r="6105" spans="1:12" s="248" customFormat="1" ht="15" customHeight="1" x14ac:dyDescent="0.25">
      <c r="A6105" s="113"/>
      <c r="B6105" s="124"/>
      <c r="C6105" s="124"/>
      <c r="D6105" s="113"/>
      <c r="E6105" s="113"/>
      <c r="F6105" s="113"/>
      <c r="G6105" s="124"/>
      <c r="H6105" s="113"/>
      <c r="I6105" s="113"/>
      <c r="J6105" s="113"/>
      <c r="K6105" s="124"/>
      <c r="L6105" s="126"/>
    </row>
    <row r="6106" spans="1:12" s="248" customFormat="1" ht="15" customHeight="1" x14ac:dyDescent="0.25">
      <c r="A6106" s="113"/>
      <c r="B6106" s="124"/>
      <c r="C6106" s="124"/>
      <c r="D6106" s="113"/>
      <c r="E6106" s="113"/>
      <c r="F6106" s="113"/>
      <c r="G6106" s="124"/>
      <c r="H6106" s="113"/>
      <c r="I6106" s="113"/>
      <c r="J6106" s="113"/>
      <c r="K6106" s="124"/>
      <c r="L6106" s="126"/>
    </row>
    <row r="6107" spans="1:12" s="248" customFormat="1" ht="15" customHeight="1" x14ac:dyDescent="0.25">
      <c r="A6107" s="113"/>
      <c r="B6107" s="124"/>
      <c r="C6107" s="124"/>
      <c r="D6107" s="113"/>
      <c r="E6107" s="113"/>
      <c r="F6107" s="113"/>
      <c r="G6107" s="124"/>
      <c r="H6107" s="113"/>
      <c r="I6107" s="113"/>
      <c r="J6107" s="113"/>
      <c r="K6107" s="124"/>
      <c r="L6107" s="126"/>
    </row>
    <row r="6108" spans="1:12" s="248" customFormat="1" ht="15" customHeight="1" x14ac:dyDescent="0.25">
      <c r="A6108" s="113"/>
      <c r="B6108" s="124"/>
      <c r="C6108" s="124"/>
      <c r="D6108" s="113"/>
      <c r="E6108" s="113"/>
      <c r="F6108" s="113"/>
      <c r="G6108" s="124"/>
      <c r="H6108" s="113"/>
      <c r="I6108" s="113"/>
      <c r="J6108" s="113"/>
      <c r="K6108" s="124"/>
      <c r="L6108" s="126"/>
    </row>
    <row r="6109" spans="1:12" s="248" customFormat="1" ht="15" customHeight="1" x14ac:dyDescent="0.25">
      <c r="A6109" s="113"/>
      <c r="B6109" s="124"/>
      <c r="C6109" s="124"/>
      <c r="D6109" s="113"/>
      <c r="E6109" s="113"/>
      <c r="F6109" s="113"/>
      <c r="G6109" s="124"/>
      <c r="H6109" s="113"/>
      <c r="I6109" s="113"/>
      <c r="J6109" s="113"/>
      <c r="K6109" s="124"/>
      <c r="L6109" s="126"/>
    </row>
    <row r="6110" spans="1:12" s="248" customFormat="1" ht="15" customHeight="1" x14ac:dyDescent="0.25">
      <c r="A6110" s="113"/>
      <c r="B6110" s="124"/>
      <c r="C6110" s="124"/>
      <c r="D6110" s="113"/>
      <c r="E6110" s="113"/>
      <c r="F6110" s="113"/>
      <c r="G6110" s="124"/>
      <c r="H6110" s="113"/>
      <c r="I6110" s="113"/>
      <c r="J6110" s="113"/>
      <c r="K6110" s="124"/>
      <c r="L6110" s="126"/>
    </row>
    <row r="6111" spans="1:12" s="248" customFormat="1" ht="15" customHeight="1" x14ac:dyDescent="0.25">
      <c r="A6111" s="113"/>
      <c r="B6111" s="124"/>
      <c r="C6111" s="124"/>
      <c r="D6111" s="113"/>
      <c r="E6111" s="113"/>
      <c r="F6111" s="113"/>
      <c r="G6111" s="124"/>
      <c r="H6111" s="113"/>
      <c r="I6111" s="113"/>
      <c r="J6111" s="113"/>
      <c r="K6111" s="124"/>
      <c r="L6111" s="126"/>
    </row>
    <row r="6112" spans="1:12" s="248" customFormat="1" ht="15" customHeight="1" x14ac:dyDescent="0.25">
      <c r="A6112" s="113"/>
      <c r="B6112" s="124"/>
      <c r="C6112" s="124"/>
      <c r="D6112" s="113"/>
      <c r="E6112" s="113"/>
      <c r="F6112" s="113"/>
      <c r="G6112" s="124"/>
      <c r="H6112" s="113"/>
      <c r="I6112" s="113"/>
      <c r="J6112" s="113"/>
      <c r="K6112" s="124"/>
      <c r="L6112" s="126"/>
    </row>
    <row r="6113" spans="1:12" s="248" customFormat="1" ht="15" customHeight="1" x14ac:dyDescent="0.25">
      <c r="A6113" s="113"/>
      <c r="B6113" s="124"/>
      <c r="C6113" s="124"/>
      <c r="D6113" s="113"/>
      <c r="E6113" s="113"/>
      <c r="F6113" s="113"/>
      <c r="G6113" s="124"/>
      <c r="H6113" s="113"/>
      <c r="I6113" s="113"/>
      <c r="J6113" s="113"/>
      <c r="K6113" s="124"/>
      <c r="L6113" s="126"/>
    </row>
    <row r="6114" spans="1:12" s="248" customFormat="1" ht="15" customHeight="1" x14ac:dyDescent="0.25">
      <c r="A6114" s="113"/>
      <c r="B6114" s="124"/>
      <c r="C6114" s="124"/>
      <c r="D6114" s="113"/>
      <c r="E6114" s="113"/>
      <c r="F6114" s="113"/>
      <c r="G6114" s="124"/>
      <c r="H6114" s="113"/>
      <c r="I6114" s="113"/>
      <c r="J6114" s="113"/>
      <c r="K6114" s="124"/>
      <c r="L6114" s="126"/>
    </row>
    <row r="6115" spans="1:12" s="248" customFormat="1" ht="15" customHeight="1" x14ac:dyDescent="0.25">
      <c r="A6115" s="113"/>
      <c r="B6115" s="124"/>
      <c r="C6115" s="124"/>
      <c r="D6115" s="113"/>
      <c r="E6115" s="113"/>
      <c r="F6115" s="113"/>
      <c r="G6115" s="124"/>
      <c r="H6115" s="113"/>
      <c r="I6115" s="113"/>
      <c r="J6115" s="113"/>
      <c r="K6115" s="124"/>
      <c r="L6115" s="126"/>
    </row>
    <row r="6116" spans="1:12" s="248" customFormat="1" ht="15" customHeight="1" x14ac:dyDescent="0.25">
      <c r="A6116" s="113"/>
      <c r="B6116" s="124"/>
      <c r="C6116" s="124"/>
      <c r="D6116" s="113"/>
      <c r="E6116" s="113"/>
      <c r="F6116" s="113"/>
      <c r="G6116" s="124"/>
      <c r="H6116" s="113"/>
      <c r="I6116" s="113"/>
      <c r="J6116" s="113"/>
      <c r="K6116" s="124"/>
      <c r="L6116" s="126"/>
    </row>
    <row r="6117" spans="1:12" s="248" customFormat="1" ht="15" customHeight="1" x14ac:dyDescent="0.25">
      <c r="A6117" s="113"/>
      <c r="B6117" s="124"/>
      <c r="C6117" s="124"/>
      <c r="D6117" s="113"/>
      <c r="E6117" s="113"/>
      <c r="F6117" s="113"/>
      <c r="G6117" s="124"/>
      <c r="H6117" s="113"/>
      <c r="I6117" s="113"/>
      <c r="J6117" s="113"/>
      <c r="K6117" s="124"/>
      <c r="L6117" s="126"/>
    </row>
    <row r="6118" spans="1:12" s="248" customFormat="1" ht="15" customHeight="1" x14ac:dyDescent="0.25">
      <c r="A6118" s="113"/>
      <c r="B6118" s="124"/>
      <c r="C6118" s="124"/>
      <c r="D6118" s="113"/>
      <c r="E6118" s="113"/>
      <c r="F6118" s="113"/>
      <c r="G6118" s="124"/>
      <c r="H6118" s="113"/>
      <c r="I6118" s="113"/>
      <c r="J6118" s="113"/>
      <c r="K6118" s="124"/>
      <c r="L6118" s="126"/>
    </row>
    <row r="6119" spans="1:12" s="248" customFormat="1" ht="15" customHeight="1" x14ac:dyDescent="0.25">
      <c r="A6119" s="113"/>
      <c r="B6119" s="124"/>
      <c r="C6119" s="124"/>
      <c r="D6119" s="113"/>
      <c r="E6119" s="113"/>
      <c r="F6119" s="113"/>
      <c r="G6119" s="124"/>
      <c r="H6119" s="113"/>
      <c r="I6119" s="113"/>
      <c r="J6119" s="113"/>
      <c r="K6119" s="124"/>
      <c r="L6119" s="126"/>
    </row>
    <row r="6120" spans="1:12" s="248" customFormat="1" ht="15" customHeight="1" x14ac:dyDescent="0.25">
      <c r="A6120" s="113"/>
      <c r="B6120" s="124"/>
      <c r="C6120" s="124"/>
      <c r="D6120" s="113"/>
      <c r="E6120" s="113"/>
      <c r="F6120" s="113"/>
      <c r="G6120" s="124"/>
      <c r="H6120" s="113"/>
      <c r="I6120" s="113"/>
      <c r="J6120" s="113"/>
      <c r="K6120" s="124"/>
      <c r="L6120" s="126"/>
    </row>
    <row r="6121" spans="1:12" s="248" customFormat="1" ht="15" customHeight="1" x14ac:dyDescent="0.25">
      <c r="A6121" s="113"/>
      <c r="B6121" s="124"/>
      <c r="C6121" s="124"/>
      <c r="D6121" s="113"/>
      <c r="E6121" s="113"/>
      <c r="F6121" s="113"/>
      <c r="G6121" s="124"/>
      <c r="H6121" s="113"/>
      <c r="I6121" s="113"/>
      <c r="J6121" s="113"/>
      <c r="K6121" s="124"/>
      <c r="L6121" s="126"/>
    </row>
    <row r="6190" spans="1:12" s="248" customFormat="1" ht="15" customHeight="1" x14ac:dyDescent="0.25">
      <c r="A6190" s="113"/>
      <c r="B6190" s="124"/>
      <c r="C6190" s="124"/>
      <c r="D6190" s="113"/>
      <c r="E6190" s="113"/>
      <c r="F6190" s="113"/>
      <c r="G6190" s="124"/>
      <c r="H6190" s="113"/>
      <c r="I6190" s="113"/>
      <c r="J6190" s="113"/>
      <c r="K6190" s="124"/>
      <c r="L6190" s="126"/>
    </row>
    <row r="6191" spans="1:12" s="248" customFormat="1" ht="15" customHeight="1" x14ac:dyDescent="0.25">
      <c r="A6191" s="113"/>
      <c r="B6191" s="124"/>
      <c r="C6191" s="124"/>
      <c r="D6191" s="113"/>
      <c r="E6191" s="113"/>
      <c r="F6191" s="113"/>
      <c r="G6191" s="124"/>
      <c r="H6191" s="113"/>
      <c r="I6191" s="113"/>
      <c r="J6191" s="113"/>
      <c r="K6191" s="124"/>
      <c r="L6191" s="126"/>
    </row>
    <row r="6194" spans="1:12" s="248" customFormat="1" ht="15" customHeight="1" x14ac:dyDescent="0.25">
      <c r="A6194" s="113"/>
      <c r="B6194" s="124"/>
      <c r="C6194" s="124"/>
      <c r="D6194" s="113"/>
      <c r="E6194" s="113"/>
      <c r="F6194" s="113"/>
      <c r="G6194" s="124"/>
      <c r="H6194" s="113"/>
      <c r="I6194" s="113"/>
      <c r="J6194" s="113"/>
      <c r="K6194" s="124"/>
      <c r="L6194" s="126"/>
    </row>
    <row r="6195" spans="1:12" s="248" customFormat="1" ht="15" customHeight="1" x14ac:dyDescent="0.25">
      <c r="A6195" s="113"/>
      <c r="B6195" s="124"/>
      <c r="C6195" s="124"/>
      <c r="D6195" s="113"/>
      <c r="E6195" s="113"/>
      <c r="F6195" s="113"/>
      <c r="G6195" s="124"/>
      <c r="H6195" s="113"/>
      <c r="I6195" s="113"/>
      <c r="J6195" s="113"/>
      <c r="K6195" s="124"/>
      <c r="L6195" s="126"/>
    </row>
    <row r="6196" spans="1:12" s="248" customFormat="1" ht="15" customHeight="1" x14ac:dyDescent="0.25">
      <c r="A6196" s="113"/>
      <c r="B6196" s="124"/>
      <c r="C6196" s="124"/>
      <c r="D6196" s="113"/>
      <c r="E6196" s="113"/>
      <c r="F6196" s="113"/>
      <c r="G6196" s="124"/>
      <c r="H6196" s="113"/>
      <c r="I6196" s="113"/>
      <c r="J6196" s="113"/>
      <c r="K6196" s="124"/>
      <c r="L6196" s="126"/>
    </row>
    <row r="6197" spans="1:12" s="248" customFormat="1" ht="15" customHeight="1" x14ac:dyDescent="0.25">
      <c r="A6197" s="113"/>
      <c r="B6197" s="124"/>
      <c r="C6197" s="124"/>
      <c r="D6197" s="113"/>
      <c r="E6197" s="113"/>
      <c r="F6197" s="113"/>
      <c r="G6197" s="124"/>
      <c r="H6197" s="113"/>
      <c r="I6197" s="113"/>
      <c r="J6197" s="113"/>
      <c r="K6197" s="124"/>
      <c r="L6197" s="126"/>
    </row>
    <row r="6198" spans="1:12" s="248" customFormat="1" ht="15" customHeight="1" x14ac:dyDescent="0.25">
      <c r="A6198" s="113"/>
      <c r="B6198" s="124"/>
      <c r="C6198" s="124"/>
      <c r="D6198" s="113"/>
      <c r="E6198" s="113"/>
      <c r="F6198" s="113"/>
      <c r="G6198" s="124"/>
      <c r="H6198" s="113"/>
      <c r="I6198" s="113"/>
      <c r="J6198" s="113"/>
      <c r="K6198" s="124"/>
      <c r="L6198" s="126"/>
    </row>
    <row r="6199" spans="1:12" s="248" customFormat="1" ht="15" customHeight="1" x14ac:dyDescent="0.25">
      <c r="A6199" s="113"/>
      <c r="B6199" s="124"/>
      <c r="C6199" s="124"/>
      <c r="D6199" s="113"/>
      <c r="E6199" s="113"/>
      <c r="F6199" s="113"/>
      <c r="G6199" s="124"/>
      <c r="H6199" s="113"/>
      <c r="I6199" s="113"/>
      <c r="J6199" s="113"/>
      <c r="K6199" s="124"/>
      <c r="L6199" s="126"/>
    </row>
    <row r="6200" spans="1:12" s="248" customFormat="1" ht="15" customHeight="1" x14ac:dyDescent="0.25">
      <c r="A6200" s="113"/>
      <c r="B6200" s="124"/>
      <c r="C6200" s="124"/>
      <c r="D6200" s="113"/>
      <c r="E6200" s="113"/>
      <c r="F6200" s="113"/>
      <c r="G6200" s="124"/>
      <c r="H6200" s="113"/>
      <c r="I6200" s="113"/>
      <c r="J6200" s="113"/>
      <c r="K6200" s="124"/>
      <c r="L6200" s="126"/>
    </row>
    <row r="6201" spans="1:12" s="248" customFormat="1" ht="15" customHeight="1" x14ac:dyDescent="0.25">
      <c r="A6201" s="113"/>
      <c r="B6201" s="124"/>
      <c r="C6201" s="124"/>
      <c r="D6201" s="113"/>
      <c r="E6201" s="113"/>
      <c r="F6201" s="113"/>
      <c r="G6201" s="124"/>
      <c r="H6201" s="113"/>
      <c r="I6201" s="113"/>
      <c r="J6201" s="113"/>
      <c r="K6201" s="124"/>
      <c r="L6201" s="126"/>
    </row>
    <row r="6202" spans="1:12" s="248" customFormat="1" ht="15" customHeight="1" x14ac:dyDescent="0.25">
      <c r="A6202" s="113"/>
      <c r="B6202" s="124"/>
      <c r="C6202" s="124"/>
      <c r="D6202" s="113"/>
      <c r="E6202" s="113"/>
      <c r="F6202" s="113"/>
      <c r="G6202" s="124"/>
      <c r="H6202" s="113"/>
      <c r="I6202" s="113"/>
      <c r="J6202" s="113"/>
      <c r="K6202" s="124"/>
      <c r="L6202" s="126"/>
    </row>
    <row r="6203" spans="1:12" s="248" customFormat="1" ht="15" customHeight="1" x14ac:dyDescent="0.25">
      <c r="A6203" s="113"/>
      <c r="B6203" s="124"/>
      <c r="C6203" s="124"/>
      <c r="D6203" s="113"/>
      <c r="E6203" s="113"/>
      <c r="F6203" s="113"/>
      <c r="G6203" s="124"/>
      <c r="H6203" s="113"/>
      <c r="I6203" s="113"/>
      <c r="J6203" s="113"/>
      <c r="K6203" s="124"/>
      <c r="L6203" s="126"/>
    </row>
    <row r="6204" spans="1:12" s="248" customFormat="1" ht="15" customHeight="1" x14ac:dyDescent="0.25">
      <c r="A6204" s="113"/>
      <c r="B6204" s="124"/>
      <c r="C6204" s="124"/>
      <c r="D6204" s="113"/>
      <c r="E6204" s="113"/>
      <c r="F6204" s="113"/>
      <c r="G6204" s="124"/>
      <c r="H6204" s="113"/>
      <c r="I6204" s="113"/>
      <c r="J6204" s="113"/>
      <c r="K6204" s="124"/>
      <c r="L6204" s="126"/>
    </row>
    <row r="6205" spans="1:12" s="248" customFormat="1" ht="15" customHeight="1" x14ac:dyDescent="0.25">
      <c r="A6205" s="113"/>
      <c r="B6205" s="124"/>
      <c r="C6205" s="124"/>
      <c r="D6205" s="113"/>
      <c r="E6205" s="113"/>
      <c r="F6205" s="113"/>
      <c r="G6205" s="124"/>
      <c r="H6205" s="113"/>
      <c r="I6205" s="113"/>
      <c r="J6205" s="113"/>
      <c r="K6205" s="124"/>
      <c r="L6205" s="126"/>
    </row>
    <row r="6206" spans="1:12" s="248" customFormat="1" ht="15" customHeight="1" x14ac:dyDescent="0.25">
      <c r="A6206" s="113"/>
      <c r="B6206" s="124"/>
      <c r="C6206" s="124"/>
      <c r="D6206" s="113"/>
      <c r="E6206" s="113"/>
      <c r="F6206" s="113"/>
      <c r="G6206" s="124"/>
      <c r="H6206" s="113"/>
      <c r="I6206" s="113"/>
      <c r="J6206" s="113"/>
      <c r="K6206" s="124"/>
      <c r="L6206" s="126"/>
    </row>
    <row r="6207" spans="1:12" s="248" customFormat="1" ht="15" customHeight="1" x14ac:dyDescent="0.25">
      <c r="A6207" s="113"/>
      <c r="B6207" s="124"/>
      <c r="C6207" s="124"/>
      <c r="D6207" s="113"/>
      <c r="E6207" s="113"/>
      <c r="F6207" s="113"/>
      <c r="G6207" s="124"/>
      <c r="H6207" s="113"/>
      <c r="I6207" s="113"/>
      <c r="J6207" s="113"/>
      <c r="K6207" s="124"/>
      <c r="L6207" s="126"/>
    </row>
    <row r="6208" spans="1:12" s="248" customFormat="1" ht="15" customHeight="1" x14ac:dyDescent="0.25">
      <c r="A6208" s="113"/>
      <c r="B6208" s="124"/>
      <c r="C6208" s="124"/>
      <c r="D6208" s="113"/>
      <c r="E6208" s="113"/>
      <c r="F6208" s="113"/>
      <c r="G6208" s="124"/>
      <c r="H6208" s="113"/>
      <c r="I6208" s="113"/>
      <c r="J6208" s="113"/>
      <c r="K6208" s="124"/>
      <c r="L6208" s="126"/>
    </row>
    <row r="6209" spans="1:12" s="248" customFormat="1" ht="15" customHeight="1" x14ac:dyDescent="0.25">
      <c r="A6209" s="113"/>
      <c r="B6209" s="124"/>
      <c r="C6209" s="124"/>
      <c r="D6209" s="113"/>
      <c r="E6209" s="113"/>
      <c r="F6209" s="113"/>
      <c r="G6209" s="124"/>
      <c r="H6209" s="113"/>
      <c r="I6209" s="113"/>
      <c r="J6209" s="113"/>
      <c r="K6209" s="124"/>
      <c r="L6209" s="126"/>
    </row>
    <row r="6210" spans="1:12" s="248" customFormat="1" ht="15" customHeight="1" x14ac:dyDescent="0.25">
      <c r="A6210" s="113"/>
      <c r="B6210" s="124"/>
      <c r="C6210" s="124"/>
      <c r="D6210" s="113"/>
      <c r="E6210" s="113"/>
      <c r="F6210" s="113"/>
      <c r="G6210" s="124"/>
      <c r="H6210" s="113"/>
      <c r="I6210" s="113"/>
      <c r="J6210" s="113"/>
      <c r="K6210" s="124"/>
      <c r="L6210" s="126"/>
    </row>
    <row r="6211" spans="1:12" s="248" customFormat="1" ht="15" customHeight="1" x14ac:dyDescent="0.25">
      <c r="A6211" s="113"/>
      <c r="B6211" s="124"/>
      <c r="C6211" s="124"/>
      <c r="D6211" s="113"/>
      <c r="E6211" s="113"/>
      <c r="F6211" s="113"/>
      <c r="G6211" s="124"/>
      <c r="H6211" s="113"/>
      <c r="I6211" s="113"/>
      <c r="J6211" s="113"/>
      <c r="K6211" s="124"/>
      <c r="L6211" s="126"/>
    </row>
    <row r="6212" spans="1:12" s="248" customFormat="1" ht="15" customHeight="1" x14ac:dyDescent="0.25">
      <c r="A6212" s="113"/>
      <c r="B6212" s="124"/>
      <c r="C6212" s="124"/>
      <c r="D6212" s="113"/>
      <c r="E6212" s="113"/>
      <c r="F6212" s="113"/>
      <c r="G6212" s="124"/>
      <c r="H6212" s="113"/>
      <c r="I6212" s="113"/>
      <c r="J6212" s="113"/>
      <c r="K6212" s="124"/>
      <c r="L6212" s="126"/>
    </row>
    <row r="6213" spans="1:12" s="248" customFormat="1" ht="15" customHeight="1" x14ac:dyDescent="0.25">
      <c r="A6213" s="113"/>
      <c r="B6213" s="124"/>
      <c r="C6213" s="124"/>
      <c r="D6213" s="113"/>
      <c r="E6213" s="113"/>
      <c r="F6213" s="113"/>
      <c r="G6213" s="124"/>
      <c r="H6213" s="113"/>
      <c r="I6213" s="113"/>
      <c r="J6213" s="113"/>
      <c r="K6213" s="124"/>
      <c r="L6213" s="126"/>
    </row>
    <row r="6214" spans="1:12" s="248" customFormat="1" ht="15" customHeight="1" x14ac:dyDescent="0.25">
      <c r="A6214" s="113"/>
      <c r="B6214" s="124"/>
      <c r="C6214" s="124"/>
      <c r="D6214" s="113"/>
      <c r="E6214" s="113"/>
      <c r="F6214" s="113"/>
      <c r="G6214" s="124"/>
      <c r="H6214" s="113"/>
      <c r="I6214" s="113"/>
      <c r="J6214" s="113"/>
      <c r="K6214" s="124"/>
      <c r="L6214" s="126"/>
    </row>
    <row r="6215" spans="1:12" s="248" customFormat="1" ht="15" customHeight="1" x14ac:dyDescent="0.25">
      <c r="A6215" s="113"/>
      <c r="B6215" s="124"/>
      <c r="C6215" s="124"/>
      <c r="D6215" s="113"/>
      <c r="E6215" s="113"/>
      <c r="F6215" s="113"/>
      <c r="G6215" s="124"/>
      <c r="H6215" s="113"/>
      <c r="I6215" s="113"/>
      <c r="J6215" s="113"/>
      <c r="K6215" s="124"/>
      <c r="L6215" s="126"/>
    </row>
    <row r="6216" spans="1:12" s="248" customFormat="1" ht="15" customHeight="1" x14ac:dyDescent="0.25">
      <c r="A6216" s="113"/>
      <c r="B6216" s="124"/>
      <c r="C6216" s="124"/>
      <c r="D6216" s="113"/>
      <c r="E6216" s="113"/>
      <c r="F6216" s="113"/>
      <c r="G6216" s="124"/>
      <c r="H6216" s="113"/>
      <c r="I6216" s="113"/>
      <c r="J6216" s="113"/>
      <c r="K6216" s="124"/>
      <c r="L6216" s="126"/>
    </row>
    <row r="6217" spans="1:12" s="248" customFormat="1" ht="15" customHeight="1" x14ac:dyDescent="0.25">
      <c r="A6217" s="113"/>
      <c r="B6217" s="124"/>
      <c r="C6217" s="124"/>
      <c r="D6217" s="113"/>
      <c r="E6217" s="113"/>
      <c r="F6217" s="113"/>
      <c r="G6217" s="124"/>
      <c r="H6217" s="113"/>
      <c r="I6217" s="113"/>
      <c r="J6217" s="113"/>
      <c r="K6217" s="124"/>
      <c r="L6217" s="126"/>
    </row>
    <row r="6218" spans="1:12" s="248" customFormat="1" ht="15" customHeight="1" x14ac:dyDescent="0.25">
      <c r="A6218" s="113"/>
      <c r="B6218" s="124"/>
      <c r="C6218" s="124"/>
      <c r="D6218" s="113"/>
      <c r="E6218" s="113"/>
      <c r="F6218" s="113"/>
      <c r="G6218" s="124"/>
      <c r="H6218" s="113"/>
      <c r="I6218" s="113"/>
      <c r="J6218" s="113"/>
      <c r="K6218" s="124"/>
      <c r="L6218" s="126"/>
    </row>
    <row r="6219" spans="1:12" s="248" customFormat="1" ht="15" customHeight="1" x14ac:dyDescent="0.25">
      <c r="A6219" s="113"/>
      <c r="B6219" s="124"/>
      <c r="C6219" s="124"/>
      <c r="D6219" s="113"/>
      <c r="E6219" s="113"/>
      <c r="F6219" s="113"/>
      <c r="G6219" s="124"/>
      <c r="H6219" s="113"/>
      <c r="I6219" s="113"/>
      <c r="J6219" s="113"/>
      <c r="K6219" s="124"/>
      <c r="L6219" s="126"/>
    </row>
    <row r="6220" spans="1:12" s="248" customFormat="1" ht="15" customHeight="1" x14ac:dyDescent="0.25">
      <c r="A6220" s="113"/>
      <c r="B6220" s="124"/>
      <c r="C6220" s="124"/>
      <c r="D6220" s="113"/>
      <c r="E6220" s="113"/>
      <c r="F6220" s="113"/>
      <c r="G6220" s="124"/>
      <c r="H6220" s="113"/>
      <c r="I6220" s="113"/>
      <c r="J6220" s="113"/>
      <c r="K6220" s="124"/>
      <c r="L6220" s="126"/>
    </row>
    <row r="6221" spans="1:12" s="248" customFormat="1" ht="15" customHeight="1" x14ac:dyDescent="0.25">
      <c r="A6221" s="113"/>
      <c r="B6221" s="124"/>
      <c r="C6221" s="124"/>
      <c r="D6221" s="113"/>
      <c r="E6221" s="113"/>
      <c r="F6221" s="113"/>
      <c r="G6221" s="124"/>
      <c r="H6221" s="113"/>
      <c r="I6221" s="113"/>
      <c r="J6221" s="113"/>
      <c r="K6221" s="124"/>
      <c r="L6221" s="126"/>
    </row>
    <row r="6222" spans="1:12" s="248" customFormat="1" ht="15" customHeight="1" x14ac:dyDescent="0.25">
      <c r="A6222" s="113"/>
      <c r="B6222" s="124"/>
      <c r="C6222" s="124"/>
      <c r="D6222" s="113"/>
      <c r="E6222" s="113"/>
      <c r="F6222" s="113"/>
      <c r="G6222" s="124"/>
      <c r="H6222" s="113"/>
      <c r="I6222" s="113"/>
      <c r="J6222" s="113"/>
      <c r="K6222" s="124"/>
      <c r="L6222" s="126"/>
    </row>
    <row r="6223" spans="1:12" s="248" customFormat="1" ht="15" customHeight="1" x14ac:dyDescent="0.25">
      <c r="A6223" s="113"/>
      <c r="B6223" s="124"/>
      <c r="C6223" s="124"/>
      <c r="D6223" s="113"/>
      <c r="E6223" s="113"/>
      <c r="F6223" s="113"/>
      <c r="G6223" s="124"/>
      <c r="H6223" s="113"/>
      <c r="I6223" s="113"/>
      <c r="J6223" s="113"/>
      <c r="K6223" s="124"/>
      <c r="L6223" s="126"/>
    </row>
    <row r="6224" spans="1:12" s="248" customFormat="1" ht="15" customHeight="1" x14ac:dyDescent="0.25">
      <c r="A6224" s="113"/>
      <c r="B6224" s="124"/>
      <c r="C6224" s="124"/>
      <c r="D6224" s="113"/>
      <c r="E6224" s="113"/>
      <c r="F6224" s="113"/>
      <c r="G6224" s="124"/>
      <c r="H6224" s="113"/>
      <c r="I6224" s="113"/>
      <c r="J6224" s="113"/>
      <c r="K6224" s="124"/>
      <c r="L6224" s="126"/>
    </row>
    <row r="6225" spans="1:12" s="248" customFormat="1" ht="15" customHeight="1" x14ac:dyDescent="0.25">
      <c r="A6225" s="113"/>
      <c r="B6225" s="124"/>
      <c r="C6225" s="124"/>
      <c r="D6225" s="113"/>
      <c r="E6225" s="113"/>
      <c r="F6225" s="113"/>
      <c r="G6225" s="124"/>
      <c r="H6225" s="113"/>
      <c r="I6225" s="113"/>
      <c r="J6225" s="113"/>
      <c r="K6225" s="124"/>
      <c r="L6225" s="126"/>
    </row>
    <row r="6226" spans="1:12" s="248" customFormat="1" ht="15" customHeight="1" x14ac:dyDescent="0.25">
      <c r="A6226" s="113"/>
      <c r="B6226" s="124"/>
      <c r="C6226" s="124"/>
      <c r="D6226" s="113"/>
      <c r="E6226" s="113"/>
      <c r="F6226" s="113"/>
      <c r="G6226" s="124"/>
      <c r="H6226" s="113"/>
      <c r="I6226" s="113"/>
      <c r="J6226" s="113"/>
      <c r="K6226" s="124"/>
      <c r="L6226" s="126"/>
    </row>
    <row r="6227" spans="1:12" s="248" customFormat="1" ht="15" customHeight="1" x14ac:dyDescent="0.25">
      <c r="A6227" s="113"/>
      <c r="B6227" s="124"/>
      <c r="C6227" s="124"/>
      <c r="D6227" s="113"/>
      <c r="E6227" s="113"/>
      <c r="F6227" s="113"/>
      <c r="G6227" s="124"/>
      <c r="H6227" s="113"/>
      <c r="I6227" s="113"/>
      <c r="J6227" s="113"/>
      <c r="K6227" s="124"/>
      <c r="L6227" s="126"/>
    </row>
    <row r="6228" spans="1:12" s="248" customFormat="1" ht="15" customHeight="1" x14ac:dyDescent="0.25">
      <c r="A6228" s="113"/>
      <c r="B6228" s="124"/>
      <c r="C6228" s="124"/>
      <c r="D6228" s="113"/>
      <c r="E6228" s="113"/>
      <c r="F6228" s="113"/>
      <c r="G6228" s="124"/>
      <c r="H6228" s="113"/>
      <c r="I6228" s="113"/>
      <c r="J6228" s="113"/>
      <c r="K6228" s="124"/>
      <c r="L6228" s="126"/>
    </row>
    <row r="6229" spans="1:12" s="248" customFormat="1" ht="15" customHeight="1" x14ac:dyDescent="0.25">
      <c r="A6229" s="113"/>
      <c r="B6229" s="124"/>
      <c r="C6229" s="124"/>
      <c r="D6229" s="113"/>
      <c r="E6229" s="113"/>
      <c r="F6229" s="113"/>
      <c r="G6229" s="124"/>
      <c r="H6229" s="113"/>
      <c r="I6229" s="113"/>
      <c r="J6229" s="113"/>
      <c r="K6229" s="124"/>
      <c r="L6229" s="126"/>
    </row>
    <row r="6230" spans="1:12" s="248" customFormat="1" ht="15" customHeight="1" x14ac:dyDescent="0.25">
      <c r="A6230" s="113"/>
      <c r="B6230" s="124"/>
      <c r="C6230" s="124"/>
      <c r="D6230" s="113"/>
      <c r="E6230" s="113"/>
      <c r="F6230" s="113"/>
      <c r="G6230" s="124"/>
      <c r="H6230" s="113"/>
      <c r="I6230" s="113"/>
      <c r="J6230" s="113"/>
      <c r="K6230" s="124"/>
      <c r="L6230" s="126"/>
    </row>
    <row r="6231" spans="1:12" s="248" customFormat="1" ht="15" customHeight="1" x14ac:dyDescent="0.25">
      <c r="A6231" s="113"/>
      <c r="B6231" s="124"/>
      <c r="C6231" s="124"/>
      <c r="D6231" s="113"/>
      <c r="E6231" s="113"/>
      <c r="F6231" s="113"/>
      <c r="G6231" s="124"/>
      <c r="H6231" s="113"/>
      <c r="I6231" s="113"/>
      <c r="J6231" s="113"/>
      <c r="K6231" s="124"/>
      <c r="L6231" s="126"/>
    </row>
    <row r="6232" spans="1:12" s="248" customFormat="1" ht="15" customHeight="1" x14ac:dyDescent="0.25">
      <c r="A6232" s="113"/>
      <c r="B6232" s="124"/>
      <c r="C6232" s="124"/>
      <c r="D6232" s="113"/>
      <c r="E6232" s="113"/>
      <c r="F6232" s="113"/>
      <c r="G6232" s="124"/>
      <c r="H6232" s="113"/>
      <c r="I6232" s="113"/>
      <c r="J6232" s="113"/>
      <c r="K6232" s="124"/>
      <c r="L6232" s="126"/>
    </row>
    <row r="6233" spans="1:12" s="248" customFormat="1" ht="15" customHeight="1" x14ac:dyDescent="0.25">
      <c r="A6233" s="113"/>
      <c r="B6233" s="124"/>
      <c r="C6233" s="124"/>
      <c r="D6233" s="113"/>
      <c r="E6233" s="113"/>
      <c r="F6233" s="113"/>
      <c r="G6233" s="124"/>
      <c r="H6233" s="113"/>
      <c r="I6233" s="113"/>
      <c r="J6233" s="113"/>
      <c r="K6233" s="124"/>
      <c r="L6233" s="126"/>
    </row>
    <row r="6234" spans="1:12" s="248" customFormat="1" ht="15" customHeight="1" x14ac:dyDescent="0.25">
      <c r="A6234" s="113"/>
      <c r="B6234" s="124"/>
      <c r="C6234" s="124"/>
      <c r="D6234" s="113"/>
      <c r="E6234" s="113"/>
      <c r="F6234" s="113"/>
      <c r="G6234" s="124"/>
      <c r="H6234" s="113"/>
      <c r="I6234" s="113"/>
      <c r="J6234" s="113"/>
      <c r="K6234" s="124"/>
      <c r="L6234" s="126"/>
    </row>
    <row r="6235" spans="1:12" s="248" customFormat="1" ht="15" customHeight="1" x14ac:dyDescent="0.25">
      <c r="A6235" s="113"/>
      <c r="B6235" s="124"/>
      <c r="C6235" s="124"/>
      <c r="D6235" s="113"/>
      <c r="E6235" s="113"/>
      <c r="F6235" s="113"/>
      <c r="G6235" s="124"/>
      <c r="H6235" s="113"/>
      <c r="I6235" s="113"/>
      <c r="J6235" s="113"/>
      <c r="K6235" s="124"/>
      <c r="L6235" s="126"/>
    </row>
    <row r="6236" spans="1:12" s="248" customFormat="1" ht="15" customHeight="1" x14ac:dyDescent="0.25">
      <c r="A6236" s="113"/>
      <c r="B6236" s="124"/>
      <c r="C6236" s="124"/>
      <c r="D6236" s="113"/>
      <c r="E6236" s="113"/>
      <c r="F6236" s="113"/>
      <c r="G6236" s="124"/>
      <c r="H6236" s="113"/>
      <c r="I6236" s="113"/>
      <c r="J6236" s="113"/>
      <c r="K6236" s="124"/>
      <c r="L6236" s="126"/>
    </row>
    <row r="6237" spans="1:12" s="248" customFormat="1" ht="15" customHeight="1" x14ac:dyDescent="0.25">
      <c r="A6237" s="113"/>
      <c r="B6237" s="124"/>
      <c r="C6237" s="124"/>
      <c r="D6237" s="113"/>
      <c r="E6237" s="113"/>
      <c r="F6237" s="113"/>
      <c r="G6237" s="124"/>
      <c r="H6237" s="113"/>
      <c r="I6237" s="113"/>
      <c r="J6237" s="113"/>
      <c r="K6237" s="124"/>
      <c r="L6237" s="126"/>
    </row>
    <row r="6238" spans="1:12" s="248" customFormat="1" ht="15" customHeight="1" x14ac:dyDescent="0.25">
      <c r="A6238" s="113"/>
      <c r="B6238" s="124"/>
      <c r="C6238" s="124"/>
      <c r="D6238" s="113"/>
      <c r="E6238" s="113"/>
      <c r="F6238" s="113"/>
      <c r="G6238" s="124"/>
      <c r="H6238" s="113"/>
      <c r="I6238" s="113"/>
      <c r="J6238" s="113"/>
      <c r="K6238" s="124"/>
      <c r="L6238" s="126"/>
    </row>
    <row r="6239" spans="1:12" s="248" customFormat="1" ht="15" customHeight="1" x14ac:dyDescent="0.25">
      <c r="A6239" s="113"/>
      <c r="B6239" s="124"/>
      <c r="C6239" s="124"/>
      <c r="D6239" s="113"/>
      <c r="E6239" s="113"/>
      <c r="F6239" s="113"/>
      <c r="G6239" s="124"/>
      <c r="H6239" s="113"/>
      <c r="I6239" s="113"/>
      <c r="J6239" s="113"/>
      <c r="K6239" s="124"/>
      <c r="L6239" s="126"/>
    </row>
    <row r="6240" spans="1:12" s="248" customFormat="1" ht="15" customHeight="1" x14ac:dyDescent="0.25">
      <c r="A6240" s="113"/>
      <c r="B6240" s="124"/>
      <c r="C6240" s="124"/>
      <c r="D6240" s="113"/>
      <c r="E6240" s="113"/>
      <c r="F6240" s="113"/>
      <c r="G6240" s="124"/>
      <c r="H6240" s="113"/>
      <c r="I6240" s="113"/>
      <c r="J6240" s="113"/>
      <c r="K6240" s="124"/>
      <c r="L6240" s="126"/>
    </row>
    <row r="6241" spans="1:12" s="248" customFormat="1" ht="15" customHeight="1" x14ac:dyDescent="0.25">
      <c r="A6241" s="113"/>
      <c r="B6241" s="124"/>
      <c r="C6241" s="124"/>
      <c r="D6241" s="113"/>
      <c r="E6241" s="113"/>
      <c r="F6241" s="113"/>
      <c r="G6241" s="124"/>
      <c r="H6241" s="113"/>
      <c r="I6241" s="113"/>
      <c r="J6241" s="113"/>
      <c r="K6241" s="124"/>
      <c r="L6241" s="126"/>
    </row>
    <row r="6242" spans="1:12" s="248" customFormat="1" ht="15" customHeight="1" x14ac:dyDescent="0.25">
      <c r="A6242" s="113"/>
      <c r="B6242" s="124"/>
      <c r="C6242" s="124"/>
      <c r="D6242" s="113"/>
      <c r="E6242" s="113"/>
      <c r="F6242" s="113"/>
      <c r="G6242" s="124"/>
      <c r="H6242" s="113"/>
      <c r="I6242" s="113"/>
      <c r="J6242" s="113"/>
      <c r="K6242" s="124"/>
      <c r="L6242" s="126"/>
    </row>
    <row r="6243" spans="1:12" s="248" customFormat="1" ht="15" customHeight="1" x14ac:dyDescent="0.25">
      <c r="A6243" s="113"/>
      <c r="B6243" s="124"/>
      <c r="C6243" s="124"/>
      <c r="D6243" s="113"/>
      <c r="E6243" s="113"/>
      <c r="F6243" s="113"/>
      <c r="G6243" s="124"/>
      <c r="H6243" s="113"/>
      <c r="I6243" s="113"/>
      <c r="J6243" s="113"/>
      <c r="K6243" s="124"/>
      <c r="L6243" s="126"/>
    </row>
    <row r="6244" spans="1:12" s="248" customFormat="1" ht="15" customHeight="1" x14ac:dyDescent="0.25">
      <c r="A6244" s="113"/>
      <c r="B6244" s="124"/>
      <c r="C6244" s="124"/>
      <c r="D6244" s="113"/>
      <c r="E6244" s="113"/>
      <c r="F6244" s="113"/>
      <c r="G6244" s="124"/>
      <c r="H6244" s="113"/>
      <c r="I6244" s="113"/>
      <c r="J6244" s="113"/>
      <c r="K6244" s="124"/>
      <c r="L6244" s="126"/>
    </row>
    <row r="6245" spans="1:12" s="248" customFormat="1" ht="15" customHeight="1" x14ac:dyDescent="0.25">
      <c r="A6245" s="113"/>
      <c r="B6245" s="124"/>
      <c r="C6245" s="124"/>
      <c r="D6245" s="113"/>
      <c r="E6245" s="113"/>
      <c r="F6245" s="113"/>
      <c r="G6245" s="124"/>
      <c r="H6245" s="113"/>
      <c r="I6245" s="113"/>
      <c r="J6245" s="113"/>
      <c r="K6245" s="124"/>
      <c r="L6245" s="126"/>
    </row>
    <row r="6246" spans="1:12" s="248" customFormat="1" ht="15" customHeight="1" x14ac:dyDescent="0.25">
      <c r="A6246" s="113"/>
      <c r="B6246" s="124"/>
      <c r="C6246" s="124"/>
      <c r="D6246" s="113"/>
      <c r="E6246" s="113"/>
      <c r="F6246" s="113"/>
      <c r="G6246" s="124"/>
      <c r="H6246" s="113"/>
      <c r="I6246" s="113"/>
      <c r="J6246" s="113"/>
      <c r="K6246" s="124"/>
      <c r="L6246" s="126"/>
    </row>
    <row r="6247" spans="1:12" s="248" customFormat="1" ht="15" customHeight="1" x14ac:dyDescent="0.25">
      <c r="A6247" s="113"/>
      <c r="B6247" s="124"/>
      <c r="C6247" s="124"/>
      <c r="D6247" s="113"/>
      <c r="E6247" s="113"/>
      <c r="F6247" s="113"/>
      <c r="G6247" s="124"/>
      <c r="H6247" s="113"/>
      <c r="I6247" s="113"/>
      <c r="J6247" s="113"/>
      <c r="K6247" s="124"/>
      <c r="L6247" s="126"/>
    </row>
    <row r="6248" spans="1:12" s="248" customFormat="1" ht="15" customHeight="1" x14ac:dyDescent="0.25">
      <c r="A6248" s="113"/>
      <c r="B6248" s="124"/>
      <c r="C6248" s="124"/>
      <c r="D6248" s="113"/>
      <c r="E6248" s="113"/>
      <c r="F6248" s="113"/>
      <c r="G6248" s="124"/>
      <c r="H6248" s="113"/>
      <c r="I6248" s="113"/>
      <c r="J6248" s="113"/>
      <c r="K6248" s="124"/>
      <c r="L6248" s="126"/>
    </row>
    <row r="6249" spans="1:12" s="248" customFormat="1" ht="15" customHeight="1" x14ac:dyDescent="0.25">
      <c r="A6249" s="113"/>
      <c r="B6249" s="124"/>
      <c r="C6249" s="124"/>
      <c r="D6249" s="113"/>
      <c r="E6249" s="113"/>
      <c r="F6249" s="113"/>
      <c r="G6249" s="124"/>
      <c r="H6249" s="113"/>
      <c r="I6249" s="113"/>
      <c r="J6249" s="113"/>
      <c r="K6249" s="124"/>
      <c r="L6249" s="126"/>
    </row>
    <row r="6250" spans="1:12" s="248" customFormat="1" ht="15" customHeight="1" x14ac:dyDescent="0.25">
      <c r="A6250" s="113"/>
      <c r="B6250" s="124"/>
      <c r="C6250" s="124"/>
      <c r="D6250" s="113"/>
      <c r="E6250" s="113"/>
      <c r="F6250" s="113"/>
      <c r="G6250" s="124"/>
      <c r="H6250" s="113"/>
      <c r="I6250" s="113"/>
      <c r="J6250" s="113"/>
      <c r="K6250" s="124"/>
      <c r="L6250" s="126"/>
    </row>
    <row r="6251" spans="1:12" s="248" customFormat="1" ht="15" customHeight="1" x14ac:dyDescent="0.25">
      <c r="A6251" s="113"/>
      <c r="B6251" s="124"/>
      <c r="C6251" s="124"/>
      <c r="D6251" s="113"/>
      <c r="E6251" s="113"/>
      <c r="F6251" s="113"/>
      <c r="G6251" s="124"/>
      <c r="H6251" s="113"/>
      <c r="I6251" s="113"/>
      <c r="J6251" s="113"/>
      <c r="K6251" s="124"/>
      <c r="L6251" s="126"/>
    </row>
    <row r="6252" spans="1:12" s="248" customFormat="1" ht="15" customHeight="1" x14ac:dyDescent="0.25">
      <c r="A6252" s="113"/>
      <c r="B6252" s="124"/>
      <c r="C6252" s="124"/>
      <c r="D6252" s="113"/>
      <c r="E6252" s="113"/>
      <c r="F6252" s="113"/>
      <c r="G6252" s="124"/>
      <c r="H6252" s="113"/>
      <c r="I6252" s="113"/>
      <c r="J6252" s="113"/>
      <c r="K6252" s="124"/>
      <c r="L6252" s="126"/>
    </row>
    <row r="6253" spans="1:12" s="248" customFormat="1" ht="15" customHeight="1" x14ac:dyDescent="0.25">
      <c r="A6253" s="113"/>
      <c r="B6253" s="124"/>
      <c r="C6253" s="124"/>
      <c r="D6253" s="113"/>
      <c r="E6253" s="113"/>
      <c r="F6253" s="113"/>
      <c r="G6253" s="124"/>
      <c r="H6253" s="113"/>
      <c r="I6253" s="113"/>
      <c r="J6253" s="113"/>
      <c r="K6253" s="124"/>
      <c r="L6253" s="126"/>
    </row>
    <row r="6254" spans="1:12" s="248" customFormat="1" ht="15" customHeight="1" x14ac:dyDescent="0.25">
      <c r="A6254" s="113"/>
      <c r="B6254" s="124"/>
      <c r="C6254" s="124"/>
      <c r="D6254" s="113"/>
      <c r="E6254" s="113"/>
      <c r="F6254" s="113"/>
      <c r="G6254" s="124"/>
      <c r="H6254" s="113"/>
      <c r="I6254" s="113"/>
      <c r="J6254" s="113"/>
      <c r="K6254" s="124"/>
      <c r="L6254" s="126"/>
    </row>
    <row r="6255" spans="1:12" s="248" customFormat="1" ht="15" customHeight="1" x14ac:dyDescent="0.25">
      <c r="A6255" s="113"/>
      <c r="B6255" s="124"/>
      <c r="C6255" s="124"/>
      <c r="D6255" s="113"/>
      <c r="E6255" s="113"/>
      <c r="F6255" s="113"/>
      <c r="G6255" s="124"/>
      <c r="H6255" s="113"/>
      <c r="I6255" s="113"/>
      <c r="J6255" s="113"/>
      <c r="K6255" s="124"/>
      <c r="L6255" s="126"/>
    </row>
    <row r="6256" spans="1:12" s="248" customFormat="1" ht="15" customHeight="1" x14ac:dyDescent="0.25">
      <c r="A6256" s="113"/>
      <c r="B6256" s="124"/>
      <c r="C6256" s="124"/>
      <c r="D6256" s="113"/>
      <c r="E6256" s="113"/>
      <c r="F6256" s="113"/>
      <c r="G6256" s="124"/>
      <c r="H6256" s="113"/>
      <c r="I6256" s="113"/>
      <c r="J6256" s="113"/>
      <c r="K6256" s="124"/>
      <c r="L6256" s="126"/>
    </row>
    <row r="6257" spans="1:12" s="248" customFormat="1" ht="15" customHeight="1" x14ac:dyDescent="0.25">
      <c r="A6257" s="113"/>
      <c r="B6257" s="124"/>
      <c r="C6257" s="124"/>
      <c r="D6257" s="113"/>
      <c r="E6257" s="113"/>
      <c r="F6257" s="113"/>
      <c r="G6257" s="124"/>
      <c r="H6257" s="113"/>
      <c r="I6257" s="113"/>
      <c r="J6257" s="113"/>
      <c r="K6257" s="124"/>
      <c r="L6257" s="126"/>
    </row>
    <row r="6258" spans="1:12" s="248" customFormat="1" ht="15" customHeight="1" x14ac:dyDescent="0.25">
      <c r="A6258" s="113"/>
      <c r="B6258" s="124"/>
      <c r="C6258" s="124"/>
      <c r="D6258" s="113"/>
      <c r="E6258" s="113"/>
      <c r="F6258" s="113"/>
      <c r="G6258" s="124"/>
      <c r="H6258" s="113"/>
      <c r="I6258" s="113"/>
      <c r="J6258" s="113"/>
      <c r="K6258" s="124"/>
      <c r="L6258" s="126"/>
    </row>
    <row r="6259" spans="1:12" s="248" customFormat="1" ht="15" customHeight="1" x14ac:dyDescent="0.25">
      <c r="A6259" s="113"/>
      <c r="B6259" s="124"/>
      <c r="C6259" s="124"/>
      <c r="D6259" s="113"/>
      <c r="E6259" s="113"/>
      <c r="F6259" s="113"/>
      <c r="G6259" s="124"/>
      <c r="H6259" s="113"/>
      <c r="I6259" s="113"/>
      <c r="J6259" s="113"/>
      <c r="K6259" s="124"/>
      <c r="L6259" s="126"/>
    </row>
    <row r="6260" spans="1:12" s="248" customFormat="1" ht="15" customHeight="1" x14ac:dyDescent="0.25">
      <c r="A6260" s="113"/>
      <c r="B6260" s="124"/>
      <c r="C6260" s="124"/>
      <c r="D6260" s="113"/>
      <c r="E6260" s="113"/>
      <c r="F6260" s="113"/>
      <c r="G6260" s="124"/>
      <c r="H6260" s="113"/>
      <c r="I6260" s="113"/>
      <c r="J6260" s="113"/>
      <c r="K6260" s="124"/>
      <c r="L6260" s="126"/>
    </row>
    <row r="6261" spans="1:12" s="248" customFormat="1" ht="15" customHeight="1" x14ac:dyDescent="0.25">
      <c r="A6261" s="113"/>
      <c r="B6261" s="124"/>
      <c r="C6261" s="124"/>
      <c r="D6261" s="113"/>
      <c r="E6261" s="113"/>
      <c r="F6261" s="113"/>
      <c r="G6261" s="124"/>
      <c r="H6261" s="113"/>
      <c r="I6261" s="113"/>
      <c r="J6261" s="113"/>
      <c r="K6261" s="124"/>
      <c r="L6261" s="126"/>
    </row>
    <row r="6262" spans="1:12" s="248" customFormat="1" ht="15" customHeight="1" x14ac:dyDescent="0.25">
      <c r="A6262" s="113"/>
      <c r="B6262" s="124"/>
      <c r="C6262" s="124"/>
      <c r="D6262" s="113"/>
      <c r="E6262" s="113"/>
      <c r="F6262" s="113"/>
      <c r="G6262" s="124"/>
      <c r="H6262" s="113"/>
      <c r="I6262" s="113"/>
      <c r="J6262" s="113"/>
      <c r="K6262" s="124"/>
      <c r="L6262" s="126"/>
    </row>
    <row r="6263" spans="1:12" s="248" customFormat="1" ht="15" customHeight="1" x14ac:dyDescent="0.25">
      <c r="A6263" s="113"/>
      <c r="B6263" s="124"/>
      <c r="C6263" s="124"/>
      <c r="D6263" s="113"/>
      <c r="E6263" s="113"/>
      <c r="F6263" s="113"/>
      <c r="G6263" s="124"/>
      <c r="H6263" s="113"/>
      <c r="I6263" s="113"/>
      <c r="J6263" s="113"/>
      <c r="K6263" s="124"/>
      <c r="L6263" s="126"/>
    </row>
    <row r="6264" spans="1:12" s="248" customFormat="1" ht="15" customHeight="1" x14ac:dyDescent="0.25">
      <c r="A6264" s="113"/>
      <c r="B6264" s="124"/>
      <c r="C6264" s="124"/>
      <c r="D6264" s="113"/>
      <c r="E6264" s="113"/>
      <c r="F6264" s="113"/>
      <c r="G6264" s="124"/>
      <c r="H6264" s="113"/>
      <c r="I6264" s="113"/>
      <c r="J6264" s="113"/>
      <c r="K6264" s="124"/>
      <c r="L6264" s="126"/>
    </row>
    <row r="6265" spans="1:12" s="248" customFormat="1" ht="15" customHeight="1" x14ac:dyDescent="0.25">
      <c r="A6265" s="113"/>
      <c r="B6265" s="124"/>
      <c r="C6265" s="124"/>
      <c r="D6265" s="113"/>
      <c r="E6265" s="113"/>
      <c r="F6265" s="113"/>
      <c r="G6265" s="124"/>
      <c r="H6265" s="113"/>
      <c r="I6265" s="113"/>
      <c r="J6265" s="113"/>
      <c r="K6265" s="124"/>
      <c r="L6265" s="126"/>
    </row>
    <row r="6266" spans="1:12" s="248" customFormat="1" ht="15" customHeight="1" x14ac:dyDescent="0.25">
      <c r="A6266" s="113"/>
      <c r="B6266" s="124"/>
      <c r="C6266" s="124"/>
      <c r="D6266" s="113"/>
      <c r="E6266" s="113"/>
      <c r="F6266" s="113"/>
      <c r="G6266" s="124"/>
      <c r="H6266" s="113"/>
      <c r="I6266" s="113"/>
      <c r="J6266" s="113"/>
      <c r="K6266" s="124"/>
      <c r="L6266" s="126"/>
    </row>
    <row r="6267" spans="1:12" s="248" customFormat="1" ht="15" customHeight="1" x14ac:dyDescent="0.25">
      <c r="A6267" s="113"/>
      <c r="B6267" s="124"/>
      <c r="C6267" s="124"/>
      <c r="D6267" s="113"/>
      <c r="E6267" s="113"/>
      <c r="F6267" s="113"/>
      <c r="G6267" s="124"/>
      <c r="H6267" s="113"/>
      <c r="I6267" s="113"/>
      <c r="J6267" s="113"/>
      <c r="K6267" s="124"/>
      <c r="L6267" s="126"/>
    </row>
    <row r="6268" spans="1:12" s="248" customFormat="1" ht="15" customHeight="1" x14ac:dyDescent="0.25">
      <c r="A6268" s="113"/>
      <c r="B6268" s="124"/>
      <c r="C6268" s="124"/>
      <c r="D6268" s="113"/>
      <c r="E6268" s="113"/>
      <c r="F6268" s="113"/>
      <c r="G6268" s="124"/>
      <c r="H6268" s="113"/>
      <c r="I6268" s="113"/>
      <c r="J6268" s="113"/>
      <c r="K6268" s="124"/>
      <c r="L6268" s="126"/>
    </row>
    <row r="6269" spans="1:12" s="248" customFormat="1" ht="15" customHeight="1" x14ac:dyDescent="0.25">
      <c r="A6269" s="113"/>
      <c r="B6269" s="124"/>
      <c r="C6269" s="124"/>
      <c r="D6269" s="113"/>
      <c r="E6269" s="113"/>
      <c r="F6269" s="113"/>
      <c r="G6269" s="124"/>
      <c r="H6269" s="113"/>
      <c r="I6269" s="113"/>
      <c r="J6269" s="113"/>
      <c r="K6269" s="124"/>
      <c r="L6269" s="126"/>
    </row>
    <row r="6270" spans="1:12" s="248" customFormat="1" ht="15" customHeight="1" x14ac:dyDescent="0.25">
      <c r="A6270" s="113"/>
      <c r="B6270" s="124"/>
      <c r="C6270" s="124"/>
      <c r="D6270" s="113"/>
      <c r="E6270" s="113"/>
      <c r="F6270" s="113"/>
      <c r="G6270" s="124"/>
      <c r="H6270" s="113"/>
      <c r="I6270" s="113"/>
      <c r="J6270" s="113"/>
      <c r="K6270" s="124"/>
      <c r="L6270" s="126"/>
    </row>
    <row r="6271" spans="1:12" s="248" customFormat="1" ht="15" customHeight="1" x14ac:dyDescent="0.25">
      <c r="A6271" s="113"/>
      <c r="B6271" s="124"/>
      <c r="C6271" s="124"/>
      <c r="D6271" s="113"/>
      <c r="E6271" s="113"/>
      <c r="F6271" s="113"/>
      <c r="G6271" s="124"/>
      <c r="H6271" s="113"/>
      <c r="I6271" s="113"/>
      <c r="J6271" s="113"/>
      <c r="K6271" s="124"/>
      <c r="L6271" s="126"/>
    </row>
    <row r="6272" spans="1:12" s="248" customFormat="1" ht="15" customHeight="1" x14ac:dyDescent="0.25">
      <c r="A6272" s="113"/>
      <c r="B6272" s="124"/>
      <c r="C6272" s="124"/>
      <c r="D6272" s="113"/>
      <c r="E6272" s="113"/>
      <c r="F6272" s="113"/>
      <c r="G6272" s="124"/>
      <c r="H6272" s="113"/>
      <c r="I6272" s="113"/>
      <c r="J6272" s="113"/>
      <c r="K6272" s="124"/>
      <c r="L6272" s="126"/>
    </row>
    <row r="6273" spans="1:12" s="248" customFormat="1" ht="15" customHeight="1" x14ac:dyDescent="0.25">
      <c r="A6273" s="113"/>
      <c r="B6273" s="124"/>
      <c r="C6273" s="124"/>
      <c r="D6273" s="113"/>
      <c r="E6273" s="113"/>
      <c r="F6273" s="113"/>
      <c r="G6273" s="124"/>
      <c r="H6273" s="113"/>
      <c r="I6273" s="113"/>
      <c r="J6273" s="113"/>
      <c r="K6273" s="124"/>
      <c r="L6273" s="126"/>
    </row>
    <row r="6274" spans="1:12" s="248" customFormat="1" ht="15" customHeight="1" x14ac:dyDescent="0.25">
      <c r="A6274" s="113"/>
      <c r="B6274" s="124"/>
      <c r="C6274" s="124"/>
      <c r="D6274" s="113"/>
      <c r="E6274" s="113"/>
      <c r="F6274" s="113"/>
      <c r="G6274" s="124"/>
      <c r="H6274" s="113"/>
      <c r="I6274" s="113"/>
      <c r="J6274" s="113"/>
      <c r="K6274" s="124"/>
      <c r="L6274" s="126"/>
    </row>
    <row r="6275" spans="1:12" s="248" customFormat="1" ht="15" customHeight="1" x14ac:dyDescent="0.25">
      <c r="A6275" s="113"/>
      <c r="B6275" s="124"/>
      <c r="C6275" s="124"/>
      <c r="D6275" s="113"/>
      <c r="E6275" s="113"/>
      <c r="F6275" s="113"/>
      <c r="G6275" s="124"/>
      <c r="H6275" s="113"/>
      <c r="I6275" s="113"/>
      <c r="J6275" s="113"/>
      <c r="K6275" s="124"/>
      <c r="L6275" s="126"/>
    </row>
    <row r="6276" spans="1:12" s="248" customFormat="1" ht="15" customHeight="1" x14ac:dyDescent="0.25">
      <c r="A6276" s="113"/>
      <c r="B6276" s="124"/>
      <c r="C6276" s="124"/>
      <c r="D6276" s="113"/>
      <c r="E6276" s="113"/>
      <c r="F6276" s="113"/>
      <c r="G6276" s="124"/>
      <c r="H6276" s="113"/>
      <c r="I6276" s="113"/>
      <c r="J6276" s="113"/>
      <c r="K6276" s="124"/>
      <c r="L6276" s="126"/>
    </row>
    <row r="6277" spans="1:12" s="248" customFormat="1" ht="15" customHeight="1" x14ac:dyDescent="0.25">
      <c r="A6277" s="113"/>
      <c r="B6277" s="124"/>
      <c r="C6277" s="124"/>
      <c r="D6277" s="113"/>
      <c r="E6277" s="113"/>
      <c r="F6277" s="113"/>
      <c r="G6277" s="124"/>
      <c r="H6277" s="113"/>
      <c r="I6277" s="113"/>
      <c r="J6277" s="113"/>
      <c r="K6277" s="124"/>
      <c r="L6277" s="126"/>
    </row>
    <row r="6278" spans="1:12" s="248" customFormat="1" ht="15" customHeight="1" x14ac:dyDescent="0.25">
      <c r="A6278" s="113"/>
      <c r="B6278" s="124"/>
      <c r="C6278" s="124"/>
      <c r="D6278" s="113"/>
      <c r="E6278" s="113"/>
      <c r="F6278" s="113"/>
      <c r="G6278" s="124"/>
      <c r="H6278" s="113"/>
      <c r="I6278" s="113"/>
      <c r="J6278" s="113"/>
      <c r="K6278" s="124"/>
      <c r="L6278" s="126"/>
    </row>
    <row r="6279" spans="1:12" s="248" customFormat="1" ht="15" customHeight="1" x14ac:dyDescent="0.25">
      <c r="A6279" s="113"/>
      <c r="B6279" s="124"/>
      <c r="C6279" s="124"/>
      <c r="D6279" s="113"/>
      <c r="E6279" s="113"/>
      <c r="F6279" s="113"/>
      <c r="G6279" s="124"/>
      <c r="H6279" s="113"/>
      <c r="I6279" s="113"/>
      <c r="J6279" s="113"/>
      <c r="K6279" s="124"/>
      <c r="L6279" s="126"/>
    </row>
    <row r="6280" spans="1:12" s="248" customFormat="1" ht="15" customHeight="1" x14ac:dyDescent="0.25">
      <c r="A6280" s="113"/>
      <c r="B6280" s="124"/>
      <c r="C6280" s="124"/>
      <c r="D6280" s="113"/>
      <c r="E6280" s="113"/>
      <c r="F6280" s="113"/>
      <c r="G6280" s="124"/>
      <c r="H6280" s="113"/>
      <c r="I6280" s="113"/>
      <c r="J6280" s="113"/>
      <c r="K6280" s="124"/>
      <c r="L6280" s="126"/>
    </row>
    <row r="6281" spans="1:12" s="248" customFormat="1" ht="15" customHeight="1" x14ac:dyDescent="0.25">
      <c r="A6281" s="113"/>
      <c r="B6281" s="124"/>
      <c r="C6281" s="124"/>
      <c r="D6281" s="113"/>
      <c r="E6281" s="113"/>
      <c r="F6281" s="113"/>
      <c r="G6281" s="124"/>
      <c r="H6281" s="113"/>
      <c r="I6281" s="113"/>
      <c r="J6281" s="113"/>
      <c r="K6281" s="124"/>
      <c r="L6281" s="126"/>
    </row>
    <row r="6282" spans="1:12" s="248" customFormat="1" ht="15" customHeight="1" x14ac:dyDescent="0.25">
      <c r="A6282" s="113"/>
      <c r="B6282" s="124"/>
      <c r="C6282" s="124"/>
      <c r="D6282" s="113"/>
      <c r="E6282" s="113"/>
      <c r="F6282" s="113"/>
      <c r="G6282" s="124"/>
      <c r="H6282" s="113"/>
      <c r="I6282" s="113"/>
      <c r="J6282" s="113"/>
      <c r="K6282" s="124"/>
      <c r="L6282" s="126"/>
    </row>
    <row r="6283" spans="1:12" s="248" customFormat="1" ht="15" customHeight="1" x14ac:dyDescent="0.25">
      <c r="A6283" s="113"/>
      <c r="B6283" s="124"/>
      <c r="C6283" s="124"/>
      <c r="D6283" s="113"/>
      <c r="E6283" s="113"/>
      <c r="F6283" s="113"/>
      <c r="G6283" s="124"/>
      <c r="H6283" s="113"/>
      <c r="I6283" s="113"/>
      <c r="J6283" s="113"/>
      <c r="K6283" s="124"/>
      <c r="L6283" s="126"/>
    </row>
    <row r="6284" spans="1:12" s="248" customFormat="1" ht="15" customHeight="1" x14ac:dyDescent="0.25">
      <c r="A6284" s="113"/>
      <c r="B6284" s="124"/>
      <c r="C6284" s="124"/>
      <c r="D6284" s="113"/>
      <c r="E6284" s="113"/>
      <c r="F6284" s="113"/>
      <c r="G6284" s="124"/>
      <c r="H6284" s="113"/>
      <c r="I6284" s="113"/>
      <c r="J6284" s="113"/>
      <c r="K6284" s="124"/>
      <c r="L6284" s="126"/>
    </row>
    <row r="6285" spans="1:12" s="248" customFormat="1" ht="15" customHeight="1" x14ac:dyDescent="0.25">
      <c r="A6285" s="113"/>
      <c r="B6285" s="124"/>
      <c r="C6285" s="124"/>
      <c r="D6285" s="113"/>
      <c r="E6285" s="113"/>
      <c r="F6285" s="113"/>
      <c r="G6285" s="124"/>
      <c r="H6285" s="113"/>
      <c r="I6285" s="113"/>
      <c r="J6285" s="113"/>
      <c r="K6285" s="124"/>
      <c r="L6285" s="126"/>
    </row>
    <row r="6286" spans="1:12" s="248" customFormat="1" ht="15" customHeight="1" x14ac:dyDescent="0.25">
      <c r="A6286" s="113"/>
      <c r="B6286" s="124"/>
      <c r="C6286" s="124"/>
      <c r="D6286" s="113"/>
      <c r="E6286" s="113"/>
      <c r="F6286" s="113"/>
      <c r="G6286" s="124"/>
      <c r="H6286" s="113"/>
      <c r="I6286" s="113"/>
      <c r="J6286" s="113"/>
      <c r="K6286" s="124"/>
      <c r="L6286" s="126"/>
    </row>
    <row r="6287" spans="1:12" s="248" customFormat="1" ht="15" customHeight="1" x14ac:dyDescent="0.25">
      <c r="A6287" s="113"/>
      <c r="B6287" s="124"/>
      <c r="C6287" s="124"/>
      <c r="D6287" s="113"/>
      <c r="E6287" s="113"/>
      <c r="F6287" s="113"/>
      <c r="G6287" s="124"/>
      <c r="H6287" s="113"/>
      <c r="I6287" s="113"/>
      <c r="J6287" s="113"/>
      <c r="K6287" s="124"/>
      <c r="L6287" s="126"/>
    </row>
    <row r="6288" spans="1:12" s="248" customFormat="1" ht="15" customHeight="1" x14ac:dyDescent="0.25">
      <c r="A6288" s="113"/>
      <c r="B6288" s="124"/>
      <c r="C6288" s="124"/>
      <c r="D6288" s="113"/>
      <c r="E6288" s="113"/>
      <c r="F6288" s="113"/>
      <c r="G6288" s="124"/>
      <c r="H6288" s="113"/>
      <c r="I6288" s="113"/>
      <c r="J6288" s="113"/>
      <c r="K6288" s="124"/>
      <c r="L6288" s="126"/>
    </row>
    <row r="6289" spans="1:12" s="248" customFormat="1" ht="15" customHeight="1" x14ac:dyDescent="0.25">
      <c r="A6289" s="113"/>
      <c r="B6289" s="124"/>
      <c r="C6289" s="124"/>
      <c r="D6289" s="113"/>
      <c r="E6289" s="113"/>
      <c r="F6289" s="113"/>
      <c r="G6289" s="124"/>
      <c r="H6289" s="113"/>
      <c r="I6289" s="113"/>
      <c r="J6289" s="113"/>
      <c r="K6289" s="124"/>
      <c r="L6289" s="126"/>
    </row>
    <row r="6290" spans="1:12" s="248" customFormat="1" ht="15" customHeight="1" x14ac:dyDescent="0.25">
      <c r="A6290" s="113"/>
      <c r="B6290" s="124"/>
      <c r="C6290" s="124"/>
      <c r="D6290" s="113"/>
      <c r="E6290" s="113"/>
      <c r="F6290" s="113"/>
      <c r="G6290" s="124"/>
      <c r="H6290" s="113"/>
      <c r="I6290" s="113"/>
      <c r="J6290" s="113"/>
      <c r="K6290" s="124"/>
      <c r="L6290" s="126"/>
    </row>
    <row r="6291" spans="1:12" s="248" customFormat="1" ht="15" customHeight="1" x14ac:dyDescent="0.25">
      <c r="A6291" s="113"/>
      <c r="B6291" s="124"/>
      <c r="C6291" s="124"/>
      <c r="D6291" s="113"/>
      <c r="E6291" s="113"/>
      <c r="F6291" s="113"/>
      <c r="G6291" s="124"/>
      <c r="H6291" s="113"/>
      <c r="I6291" s="113"/>
      <c r="J6291" s="113"/>
      <c r="K6291" s="124"/>
      <c r="L6291" s="126"/>
    </row>
    <row r="6292" spans="1:12" s="248" customFormat="1" ht="15" customHeight="1" x14ac:dyDescent="0.25">
      <c r="A6292" s="113"/>
      <c r="B6292" s="124"/>
      <c r="C6292" s="124"/>
      <c r="D6292" s="113"/>
      <c r="E6292" s="113"/>
      <c r="F6292" s="113"/>
      <c r="G6292" s="124"/>
      <c r="H6292" s="113"/>
      <c r="I6292" s="113"/>
      <c r="J6292" s="113"/>
      <c r="K6292" s="124"/>
      <c r="L6292" s="126"/>
    </row>
    <row r="6293" spans="1:12" s="248" customFormat="1" ht="15" customHeight="1" x14ac:dyDescent="0.25">
      <c r="A6293" s="113"/>
      <c r="B6293" s="124"/>
      <c r="C6293" s="124"/>
      <c r="D6293" s="113"/>
      <c r="E6293" s="113"/>
      <c r="F6293" s="113"/>
      <c r="G6293" s="124"/>
      <c r="H6293" s="113"/>
      <c r="I6293" s="113"/>
      <c r="J6293" s="113"/>
      <c r="K6293" s="124"/>
      <c r="L6293" s="126"/>
    </row>
    <row r="6294" spans="1:12" s="248" customFormat="1" ht="15" customHeight="1" x14ac:dyDescent="0.25">
      <c r="A6294" s="113"/>
      <c r="B6294" s="124"/>
      <c r="C6294" s="124"/>
      <c r="D6294" s="113"/>
      <c r="E6294" s="113"/>
      <c r="F6294" s="113"/>
      <c r="G6294" s="124"/>
      <c r="H6294" s="113"/>
      <c r="I6294" s="113"/>
      <c r="J6294" s="113"/>
      <c r="K6294" s="124"/>
      <c r="L6294" s="126"/>
    </row>
    <row r="6295" spans="1:12" s="248" customFormat="1" ht="15" customHeight="1" x14ac:dyDescent="0.25">
      <c r="A6295" s="113"/>
      <c r="B6295" s="124"/>
      <c r="C6295" s="124"/>
      <c r="D6295" s="113"/>
      <c r="E6295" s="113"/>
      <c r="F6295" s="113"/>
      <c r="G6295" s="124"/>
      <c r="H6295" s="113"/>
      <c r="I6295" s="113"/>
      <c r="J6295" s="113"/>
      <c r="K6295" s="124"/>
      <c r="L6295" s="126"/>
    </row>
    <row r="6296" spans="1:12" s="248" customFormat="1" ht="15" customHeight="1" x14ac:dyDescent="0.25">
      <c r="A6296" s="113"/>
      <c r="B6296" s="124"/>
      <c r="C6296" s="124"/>
      <c r="D6296" s="113"/>
      <c r="E6296" s="113"/>
      <c r="F6296" s="113"/>
      <c r="G6296" s="124"/>
      <c r="H6296" s="113"/>
      <c r="I6296" s="113"/>
      <c r="J6296" s="113"/>
      <c r="K6296" s="124"/>
      <c r="L6296" s="126"/>
    </row>
    <row r="6297" spans="1:12" s="248" customFormat="1" ht="15" customHeight="1" x14ac:dyDescent="0.25">
      <c r="A6297" s="113"/>
      <c r="B6297" s="124"/>
      <c r="C6297" s="124"/>
      <c r="D6297" s="113"/>
      <c r="E6297" s="113"/>
      <c r="F6297" s="113"/>
      <c r="G6297" s="124"/>
      <c r="H6297" s="113"/>
      <c r="I6297" s="113"/>
      <c r="J6297" s="113"/>
      <c r="K6297" s="124"/>
      <c r="L6297" s="126"/>
    </row>
    <row r="6298" spans="1:12" s="225" customFormat="1" ht="15" customHeight="1" x14ac:dyDescent="0.25">
      <c r="A6298" s="113"/>
      <c r="B6298" s="124"/>
      <c r="C6298" s="124"/>
      <c r="D6298" s="113"/>
      <c r="E6298" s="113"/>
      <c r="F6298" s="113"/>
      <c r="G6298" s="124"/>
      <c r="H6298" s="113"/>
      <c r="I6298" s="113"/>
      <c r="J6298" s="113"/>
      <c r="K6298" s="124"/>
      <c r="L6298" s="126"/>
    </row>
    <row r="6299" spans="1:12" s="248" customFormat="1" ht="15" customHeight="1" x14ac:dyDescent="0.25">
      <c r="A6299" s="113"/>
      <c r="B6299" s="124"/>
      <c r="C6299" s="124"/>
      <c r="D6299" s="113"/>
      <c r="E6299" s="113"/>
      <c r="F6299" s="113"/>
      <c r="G6299" s="124"/>
      <c r="H6299" s="113"/>
      <c r="I6299" s="113"/>
      <c r="J6299" s="113"/>
      <c r="K6299" s="124"/>
      <c r="L6299" s="126"/>
    </row>
    <row r="6300" spans="1:12" s="248" customFormat="1" ht="15" customHeight="1" x14ac:dyDescent="0.25">
      <c r="A6300" s="113"/>
      <c r="B6300" s="124"/>
      <c r="C6300" s="124"/>
      <c r="D6300" s="113"/>
      <c r="E6300" s="113"/>
      <c r="F6300" s="113"/>
      <c r="G6300" s="124"/>
      <c r="H6300" s="113"/>
      <c r="I6300" s="113"/>
      <c r="J6300" s="113"/>
      <c r="K6300" s="124"/>
      <c r="L6300" s="126"/>
    </row>
    <row r="6301" spans="1:12" s="248" customFormat="1" ht="15" customHeight="1" x14ac:dyDescent="0.25">
      <c r="A6301" s="113"/>
      <c r="B6301" s="124"/>
      <c r="C6301" s="124"/>
      <c r="D6301" s="113"/>
      <c r="E6301" s="113"/>
      <c r="F6301" s="113"/>
      <c r="G6301" s="124"/>
      <c r="H6301" s="113"/>
      <c r="I6301" s="113"/>
      <c r="J6301" s="113"/>
      <c r="K6301" s="124"/>
      <c r="L6301" s="126"/>
    </row>
    <row r="6302" spans="1:12" s="248" customFormat="1" ht="15" customHeight="1" x14ac:dyDescent="0.25">
      <c r="A6302" s="113"/>
      <c r="B6302" s="124"/>
      <c r="C6302" s="124"/>
      <c r="D6302" s="113"/>
      <c r="E6302" s="113"/>
      <c r="F6302" s="113"/>
      <c r="G6302" s="124"/>
      <c r="H6302" s="113"/>
      <c r="I6302" s="113"/>
      <c r="J6302" s="113"/>
      <c r="K6302" s="124"/>
      <c r="L6302" s="126"/>
    </row>
    <row r="6303" spans="1:12" s="248" customFormat="1" ht="15" customHeight="1" x14ac:dyDescent="0.25">
      <c r="A6303" s="113"/>
      <c r="B6303" s="124"/>
      <c r="C6303" s="124"/>
      <c r="D6303" s="113"/>
      <c r="E6303" s="113"/>
      <c r="F6303" s="113"/>
      <c r="G6303" s="124"/>
      <c r="H6303" s="113"/>
      <c r="I6303" s="113"/>
      <c r="J6303" s="113"/>
      <c r="K6303" s="124"/>
      <c r="L6303" s="126"/>
    </row>
    <row r="6304" spans="1:12" s="248" customFormat="1" ht="15" customHeight="1" x14ac:dyDescent="0.25">
      <c r="A6304" s="113"/>
      <c r="B6304" s="124"/>
      <c r="C6304" s="124"/>
      <c r="D6304" s="113"/>
      <c r="E6304" s="113"/>
      <c r="F6304" s="113"/>
      <c r="G6304" s="124"/>
      <c r="H6304" s="113"/>
      <c r="I6304" s="113"/>
      <c r="J6304" s="113"/>
      <c r="K6304" s="124"/>
      <c r="L6304" s="126"/>
    </row>
    <row r="6305" spans="1:12" s="248" customFormat="1" ht="15" customHeight="1" x14ac:dyDescent="0.25">
      <c r="A6305" s="113"/>
      <c r="B6305" s="124"/>
      <c r="C6305" s="124"/>
      <c r="D6305" s="113"/>
      <c r="E6305" s="113"/>
      <c r="F6305" s="113"/>
      <c r="G6305" s="124"/>
      <c r="H6305" s="113"/>
      <c r="I6305" s="113"/>
      <c r="J6305" s="113"/>
      <c r="K6305" s="124"/>
      <c r="L6305" s="126"/>
    </row>
    <row r="6306" spans="1:12" s="248" customFormat="1" ht="15" customHeight="1" x14ac:dyDescent="0.25">
      <c r="A6306" s="113"/>
      <c r="B6306" s="124"/>
      <c r="C6306" s="124"/>
      <c r="D6306" s="113"/>
      <c r="E6306" s="113"/>
      <c r="F6306" s="113"/>
      <c r="G6306" s="124"/>
      <c r="H6306" s="113"/>
      <c r="I6306" s="113"/>
      <c r="J6306" s="113"/>
      <c r="K6306" s="124"/>
      <c r="L6306" s="126"/>
    </row>
    <row r="6307" spans="1:12" s="248" customFormat="1" ht="15" customHeight="1" x14ac:dyDescent="0.25">
      <c r="A6307" s="113"/>
      <c r="B6307" s="124"/>
      <c r="C6307" s="124"/>
      <c r="D6307" s="113"/>
      <c r="E6307" s="113"/>
      <c r="F6307" s="113"/>
      <c r="G6307" s="124"/>
      <c r="H6307" s="113"/>
      <c r="I6307" s="113"/>
      <c r="J6307" s="113"/>
      <c r="K6307" s="124"/>
      <c r="L6307" s="126"/>
    </row>
    <row r="6308" spans="1:12" s="248" customFormat="1" ht="15" customHeight="1" x14ac:dyDescent="0.25">
      <c r="A6308" s="113"/>
      <c r="B6308" s="124"/>
      <c r="C6308" s="124"/>
      <c r="D6308" s="113"/>
      <c r="E6308" s="113"/>
      <c r="F6308" s="113"/>
      <c r="G6308" s="124"/>
      <c r="H6308" s="113"/>
      <c r="I6308" s="113"/>
      <c r="J6308" s="113"/>
      <c r="K6308" s="124"/>
      <c r="L6308" s="126"/>
    </row>
    <row r="6309" spans="1:12" s="248" customFormat="1" ht="15" customHeight="1" x14ac:dyDescent="0.25">
      <c r="A6309" s="113"/>
      <c r="B6309" s="124"/>
      <c r="C6309" s="124"/>
      <c r="D6309" s="113"/>
      <c r="E6309" s="113"/>
      <c r="F6309" s="113"/>
      <c r="G6309" s="124"/>
      <c r="H6309" s="113"/>
      <c r="I6309" s="113"/>
      <c r="J6309" s="113"/>
      <c r="K6309" s="124"/>
      <c r="L6309" s="126"/>
    </row>
    <row r="6310" spans="1:12" s="225" customFormat="1" ht="15" customHeight="1" x14ac:dyDescent="0.25">
      <c r="A6310" s="113"/>
      <c r="B6310" s="124"/>
      <c r="C6310" s="124"/>
      <c r="D6310" s="113"/>
      <c r="E6310" s="113"/>
      <c r="F6310" s="113"/>
      <c r="G6310" s="124"/>
      <c r="H6310" s="113"/>
      <c r="I6310" s="113"/>
      <c r="J6310" s="113"/>
      <c r="K6310" s="124"/>
      <c r="L6310" s="126"/>
    </row>
    <row r="6311" spans="1:12" s="248" customFormat="1" ht="15" customHeight="1" x14ac:dyDescent="0.25">
      <c r="A6311" s="113"/>
      <c r="B6311" s="124"/>
      <c r="C6311" s="124"/>
      <c r="D6311" s="113"/>
      <c r="E6311" s="113"/>
      <c r="F6311" s="113"/>
      <c r="G6311" s="124"/>
      <c r="H6311" s="113"/>
      <c r="I6311" s="113"/>
      <c r="J6311" s="113"/>
      <c r="K6311" s="124"/>
      <c r="L6311" s="126"/>
    </row>
    <row r="6312" spans="1:12" s="248" customFormat="1" ht="15" customHeight="1" x14ac:dyDescent="0.25">
      <c r="A6312" s="113"/>
      <c r="B6312" s="124"/>
      <c r="C6312" s="124"/>
      <c r="D6312" s="113"/>
      <c r="E6312" s="113"/>
      <c r="F6312" s="113"/>
      <c r="G6312" s="124"/>
      <c r="H6312" s="113"/>
      <c r="I6312" s="113"/>
      <c r="J6312" s="113"/>
      <c r="K6312" s="124"/>
      <c r="L6312" s="126"/>
    </row>
    <row r="6313" spans="1:12" s="248" customFormat="1" ht="15" customHeight="1" x14ac:dyDescent="0.25">
      <c r="A6313" s="113"/>
      <c r="B6313" s="124"/>
      <c r="C6313" s="124"/>
      <c r="D6313" s="113"/>
      <c r="E6313" s="113"/>
      <c r="F6313" s="113"/>
      <c r="G6313" s="124"/>
      <c r="H6313" s="113"/>
      <c r="I6313" s="113"/>
      <c r="J6313" s="113"/>
      <c r="K6313" s="124"/>
      <c r="L6313" s="126"/>
    </row>
    <row r="6314" spans="1:12" s="248" customFormat="1" ht="15" customHeight="1" x14ac:dyDescent="0.25">
      <c r="A6314" s="113"/>
      <c r="B6314" s="124"/>
      <c r="C6314" s="124"/>
      <c r="D6314" s="113"/>
      <c r="E6314" s="113"/>
      <c r="F6314" s="113"/>
      <c r="G6314" s="124"/>
      <c r="H6314" s="113"/>
      <c r="I6314" s="113"/>
      <c r="J6314" s="113"/>
      <c r="K6314" s="124"/>
      <c r="L6314" s="126"/>
    </row>
    <row r="6315" spans="1:12" s="248" customFormat="1" ht="15" customHeight="1" x14ac:dyDescent="0.25">
      <c r="A6315" s="113"/>
      <c r="B6315" s="124"/>
      <c r="C6315" s="124"/>
      <c r="D6315" s="113"/>
      <c r="E6315" s="113"/>
      <c r="F6315" s="113"/>
      <c r="G6315" s="124"/>
      <c r="H6315" s="113"/>
      <c r="I6315" s="113"/>
      <c r="J6315" s="113"/>
      <c r="K6315" s="124"/>
      <c r="L6315" s="126"/>
    </row>
    <row r="6316" spans="1:12" s="248" customFormat="1" ht="15" customHeight="1" x14ac:dyDescent="0.25">
      <c r="A6316" s="113"/>
      <c r="B6316" s="124"/>
      <c r="C6316" s="124"/>
      <c r="D6316" s="113"/>
      <c r="E6316" s="113"/>
      <c r="F6316" s="113"/>
      <c r="G6316" s="124"/>
      <c r="H6316" s="113"/>
      <c r="I6316" s="113"/>
      <c r="J6316" s="113"/>
      <c r="K6316" s="124"/>
      <c r="L6316" s="126"/>
    </row>
    <row r="6317" spans="1:12" s="248" customFormat="1" ht="15" customHeight="1" x14ac:dyDescent="0.25">
      <c r="A6317" s="113"/>
      <c r="B6317" s="124"/>
      <c r="C6317" s="124"/>
      <c r="D6317" s="113"/>
      <c r="E6317" s="113"/>
      <c r="F6317" s="113"/>
      <c r="G6317" s="124"/>
      <c r="H6317" s="113"/>
      <c r="I6317" s="113"/>
      <c r="J6317" s="113"/>
      <c r="K6317" s="124"/>
      <c r="L6317" s="126"/>
    </row>
    <row r="6318" spans="1:12" s="248" customFormat="1" ht="15" customHeight="1" x14ac:dyDescent="0.25">
      <c r="A6318" s="113"/>
      <c r="B6318" s="124"/>
      <c r="C6318" s="124"/>
      <c r="D6318" s="113"/>
      <c r="E6318" s="113"/>
      <c r="F6318" s="113"/>
      <c r="G6318" s="124"/>
      <c r="H6318" s="113"/>
      <c r="I6318" s="113"/>
      <c r="J6318" s="113"/>
      <c r="K6318" s="124"/>
      <c r="L6318" s="126"/>
    </row>
    <row r="6322" spans="1:12" s="248" customFormat="1" ht="15" customHeight="1" x14ac:dyDescent="0.25">
      <c r="A6322" s="113"/>
      <c r="B6322" s="124"/>
      <c r="C6322" s="124"/>
      <c r="D6322" s="113"/>
      <c r="E6322" s="113"/>
      <c r="F6322" s="113"/>
      <c r="G6322" s="124"/>
      <c r="H6322" s="113"/>
      <c r="I6322" s="113"/>
      <c r="J6322" s="113"/>
      <c r="K6322" s="124"/>
      <c r="L6322" s="126"/>
    </row>
    <row r="6323" spans="1:12" s="248" customFormat="1" ht="15" customHeight="1" x14ac:dyDescent="0.25">
      <c r="A6323" s="113"/>
      <c r="B6323" s="124"/>
      <c r="C6323" s="124"/>
      <c r="D6323" s="113"/>
      <c r="E6323" s="113"/>
      <c r="F6323" s="113"/>
      <c r="G6323" s="124"/>
      <c r="H6323" s="113"/>
      <c r="I6323" s="113"/>
      <c r="J6323" s="113"/>
      <c r="K6323" s="124"/>
      <c r="L6323" s="126"/>
    </row>
    <row r="6325" spans="1:12" s="248" customFormat="1" ht="15" customHeight="1" x14ac:dyDescent="0.25">
      <c r="A6325" s="113"/>
      <c r="B6325" s="124"/>
      <c r="C6325" s="124"/>
      <c r="D6325" s="113"/>
      <c r="E6325" s="113"/>
      <c r="F6325" s="113"/>
      <c r="G6325" s="124"/>
      <c r="H6325" s="113"/>
      <c r="I6325" s="113"/>
      <c r="J6325" s="113"/>
      <c r="K6325" s="124"/>
      <c r="L6325" s="126"/>
    </row>
    <row r="6326" spans="1:12" s="248" customFormat="1" ht="15" customHeight="1" x14ac:dyDescent="0.25">
      <c r="A6326" s="113"/>
      <c r="B6326" s="124"/>
      <c r="C6326" s="124"/>
      <c r="D6326" s="113"/>
      <c r="E6326" s="113"/>
      <c r="F6326" s="113"/>
      <c r="G6326" s="124"/>
      <c r="H6326" s="113"/>
      <c r="I6326" s="113"/>
      <c r="J6326" s="113"/>
      <c r="K6326" s="124"/>
      <c r="L6326" s="126"/>
    </row>
    <row r="6327" spans="1:12" s="248" customFormat="1" ht="15" customHeight="1" x14ac:dyDescent="0.25">
      <c r="A6327" s="113"/>
      <c r="B6327" s="124"/>
      <c r="C6327" s="124"/>
      <c r="D6327" s="113"/>
      <c r="E6327" s="113"/>
      <c r="F6327" s="113"/>
      <c r="G6327" s="124"/>
      <c r="H6327" s="113"/>
      <c r="I6327" s="113"/>
      <c r="J6327" s="113"/>
      <c r="K6327" s="124"/>
      <c r="L6327" s="126"/>
    </row>
    <row r="6328" spans="1:12" s="248" customFormat="1" ht="15" customHeight="1" x14ac:dyDescent="0.25">
      <c r="A6328" s="113"/>
      <c r="B6328" s="124"/>
      <c r="C6328" s="124"/>
      <c r="D6328" s="113"/>
      <c r="E6328" s="113"/>
      <c r="F6328" s="113"/>
      <c r="G6328" s="124"/>
      <c r="H6328" s="113"/>
      <c r="I6328" s="113"/>
      <c r="J6328" s="113"/>
      <c r="K6328" s="124"/>
      <c r="L6328" s="126"/>
    </row>
    <row r="6329" spans="1:12" s="248" customFormat="1" ht="15" customHeight="1" x14ac:dyDescent="0.25">
      <c r="A6329" s="113"/>
      <c r="B6329" s="124"/>
      <c r="C6329" s="124"/>
      <c r="D6329" s="113"/>
      <c r="E6329" s="113"/>
      <c r="F6329" s="113"/>
      <c r="G6329" s="124"/>
      <c r="H6329" s="113"/>
      <c r="I6329" s="113"/>
      <c r="J6329" s="113"/>
      <c r="K6329" s="124"/>
      <c r="L6329" s="126"/>
    </row>
    <row r="6330" spans="1:12" s="248" customFormat="1" ht="15" customHeight="1" x14ac:dyDescent="0.25">
      <c r="A6330" s="113"/>
      <c r="B6330" s="124"/>
      <c r="C6330" s="124"/>
      <c r="D6330" s="113"/>
      <c r="E6330" s="113"/>
      <c r="F6330" s="113"/>
      <c r="G6330" s="124"/>
      <c r="H6330" s="113"/>
      <c r="I6330" s="113"/>
      <c r="J6330" s="113"/>
      <c r="K6330" s="124"/>
      <c r="L6330" s="126"/>
    </row>
    <row r="6331" spans="1:12" s="248" customFormat="1" ht="15" customHeight="1" x14ac:dyDescent="0.25">
      <c r="A6331" s="113"/>
      <c r="B6331" s="124"/>
      <c r="C6331" s="124"/>
      <c r="D6331" s="113"/>
      <c r="E6331" s="113"/>
      <c r="F6331" s="113"/>
      <c r="G6331" s="124"/>
      <c r="H6331" s="113"/>
      <c r="I6331" s="113"/>
      <c r="J6331" s="113"/>
      <c r="K6331" s="124"/>
      <c r="L6331" s="126"/>
    </row>
    <row r="6332" spans="1:12" s="248" customFormat="1" ht="15" customHeight="1" x14ac:dyDescent="0.25">
      <c r="A6332" s="113"/>
      <c r="B6332" s="124"/>
      <c r="C6332" s="124"/>
      <c r="D6332" s="113"/>
      <c r="E6332" s="113"/>
      <c r="F6332" s="113"/>
      <c r="G6332" s="124"/>
      <c r="H6332" s="113"/>
      <c r="I6332" s="113"/>
      <c r="J6332" s="113"/>
      <c r="K6332" s="124"/>
      <c r="L6332" s="126"/>
    </row>
    <row r="6333" spans="1:12" s="248" customFormat="1" ht="15" customHeight="1" x14ac:dyDescent="0.25">
      <c r="A6333" s="113"/>
      <c r="B6333" s="124"/>
      <c r="C6333" s="124"/>
      <c r="D6333" s="113"/>
      <c r="E6333" s="113"/>
      <c r="F6333" s="113"/>
      <c r="G6333" s="124"/>
      <c r="H6333" s="113"/>
      <c r="I6333" s="113"/>
      <c r="J6333" s="113"/>
      <c r="K6333" s="124"/>
      <c r="L6333" s="126"/>
    </row>
    <row r="6334" spans="1:12" s="248" customFormat="1" ht="15" customHeight="1" x14ac:dyDescent="0.25">
      <c r="A6334" s="113"/>
      <c r="B6334" s="124"/>
      <c r="C6334" s="124"/>
      <c r="D6334" s="113"/>
      <c r="E6334" s="113"/>
      <c r="F6334" s="113"/>
      <c r="G6334" s="124"/>
      <c r="H6334" s="113"/>
      <c r="I6334" s="113"/>
      <c r="J6334" s="113"/>
      <c r="K6334" s="124"/>
      <c r="L6334" s="126"/>
    </row>
    <row r="6335" spans="1:12" s="248" customFormat="1" ht="15" customHeight="1" x14ac:dyDescent="0.25">
      <c r="A6335" s="113"/>
      <c r="B6335" s="124"/>
      <c r="C6335" s="124"/>
      <c r="D6335" s="113"/>
      <c r="E6335" s="113"/>
      <c r="F6335" s="113"/>
      <c r="G6335" s="124"/>
      <c r="H6335" s="113"/>
      <c r="I6335" s="113"/>
      <c r="J6335" s="113"/>
      <c r="K6335" s="124"/>
      <c r="L6335" s="126"/>
    </row>
    <row r="6336" spans="1:12" s="248" customFormat="1" ht="15" customHeight="1" x14ac:dyDescent="0.25">
      <c r="A6336" s="113"/>
      <c r="B6336" s="124"/>
      <c r="C6336" s="124"/>
      <c r="D6336" s="113"/>
      <c r="E6336" s="113"/>
      <c r="F6336" s="113"/>
      <c r="G6336" s="124"/>
      <c r="H6336" s="113"/>
      <c r="I6336" s="113"/>
      <c r="J6336" s="113"/>
      <c r="K6336" s="124"/>
      <c r="L6336" s="126"/>
    </row>
    <row r="6337" spans="1:12" s="248" customFormat="1" ht="15" customHeight="1" x14ac:dyDescent="0.25">
      <c r="A6337" s="113"/>
      <c r="B6337" s="124"/>
      <c r="C6337" s="124"/>
      <c r="D6337" s="113"/>
      <c r="E6337" s="113"/>
      <c r="F6337" s="113"/>
      <c r="G6337" s="124"/>
      <c r="H6337" s="113"/>
      <c r="I6337" s="113"/>
      <c r="J6337" s="113"/>
      <c r="K6337" s="124"/>
      <c r="L6337" s="126"/>
    </row>
    <row r="6338" spans="1:12" s="248" customFormat="1" ht="15" customHeight="1" x14ac:dyDescent="0.25">
      <c r="A6338" s="113"/>
      <c r="B6338" s="124"/>
      <c r="C6338" s="124"/>
      <c r="D6338" s="113"/>
      <c r="E6338" s="113"/>
      <c r="F6338" s="113"/>
      <c r="G6338" s="124"/>
      <c r="H6338" s="113"/>
      <c r="I6338" s="113"/>
      <c r="J6338" s="113"/>
      <c r="K6338" s="124"/>
      <c r="L6338" s="126"/>
    </row>
    <row r="6339" spans="1:12" s="248" customFormat="1" ht="15" customHeight="1" x14ac:dyDescent="0.25">
      <c r="A6339" s="113"/>
      <c r="B6339" s="124"/>
      <c r="C6339" s="124"/>
      <c r="D6339" s="113"/>
      <c r="E6339" s="113"/>
      <c r="F6339" s="113"/>
      <c r="G6339" s="124"/>
      <c r="H6339" s="113"/>
      <c r="I6339" s="113"/>
      <c r="J6339" s="113"/>
      <c r="K6339" s="124"/>
      <c r="L6339" s="126"/>
    </row>
    <row r="6340" spans="1:12" s="248" customFormat="1" ht="15" customHeight="1" x14ac:dyDescent="0.25">
      <c r="A6340" s="113"/>
      <c r="B6340" s="124"/>
      <c r="C6340" s="124"/>
      <c r="D6340" s="113"/>
      <c r="E6340" s="113"/>
      <c r="F6340" s="113"/>
      <c r="G6340" s="124"/>
      <c r="H6340" s="113"/>
      <c r="I6340" s="113"/>
      <c r="J6340" s="113"/>
      <c r="K6340" s="124"/>
      <c r="L6340" s="126"/>
    </row>
    <row r="6341" spans="1:12" s="248" customFormat="1" ht="15" customHeight="1" x14ac:dyDescent="0.25">
      <c r="A6341" s="113"/>
      <c r="B6341" s="124"/>
      <c r="C6341" s="124"/>
      <c r="D6341" s="113"/>
      <c r="E6341" s="113"/>
      <c r="F6341" s="113"/>
      <c r="G6341" s="124"/>
      <c r="H6341" s="113"/>
      <c r="I6341" s="113"/>
      <c r="J6341" s="113"/>
      <c r="K6341" s="124"/>
      <c r="L6341" s="126"/>
    </row>
    <row r="6342" spans="1:12" s="248" customFormat="1" ht="15" customHeight="1" x14ac:dyDescent="0.25">
      <c r="A6342" s="113"/>
      <c r="B6342" s="124"/>
      <c r="C6342" s="124"/>
      <c r="D6342" s="113"/>
      <c r="E6342" s="113"/>
      <c r="F6342" s="113"/>
      <c r="G6342" s="124"/>
      <c r="H6342" s="113"/>
      <c r="I6342" s="113"/>
      <c r="J6342" s="113"/>
      <c r="K6342" s="124"/>
      <c r="L6342" s="126"/>
    </row>
    <row r="6343" spans="1:12" s="248" customFormat="1" ht="15" customHeight="1" x14ac:dyDescent="0.25">
      <c r="A6343" s="113"/>
      <c r="B6343" s="124"/>
      <c r="C6343" s="124"/>
      <c r="D6343" s="113"/>
      <c r="E6343" s="113"/>
      <c r="F6343" s="113"/>
      <c r="G6343" s="124"/>
      <c r="H6343" s="113"/>
      <c r="I6343" s="113"/>
      <c r="J6343" s="113"/>
      <c r="K6343" s="124"/>
      <c r="L6343" s="126"/>
    </row>
    <row r="6344" spans="1:12" s="248" customFormat="1" ht="15" customHeight="1" x14ac:dyDescent="0.25">
      <c r="A6344" s="113"/>
      <c r="B6344" s="124"/>
      <c r="C6344" s="124"/>
      <c r="D6344" s="113"/>
      <c r="E6344" s="113"/>
      <c r="F6344" s="113"/>
      <c r="G6344" s="124"/>
      <c r="H6344" s="113"/>
      <c r="I6344" s="113"/>
      <c r="J6344" s="113"/>
      <c r="K6344" s="124"/>
      <c r="L6344" s="126"/>
    </row>
    <row r="6345" spans="1:12" s="248" customFormat="1" ht="15" customHeight="1" x14ac:dyDescent="0.25">
      <c r="A6345" s="113"/>
      <c r="B6345" s="124"/>
      <c r="C6345" s="124"/>
      <c r="D6345" s="113"/>
      <c r="E6345" s="113"/>
      <c r="F6345" s="113"/>
      <c r="G6345" s="124"/>
      <c r="H6345" s="113"/>
      <c r="I6345" s="113"/>
      <c r="J6345" s="113"/>
      <c r="K6345" s="124"/>
      <c r="L6345" s="126"/>
    </row>
    <row r="6346" spans="1:12" s="248" customFormat="1" ht="15" customHeight="1" x14ac:dyDescent="0.25">
      <c r="A6346" s="113"/>
      <c r="B6346" s="124"/>
      <c r="C6346" s="124"/>
      <c r="D6346" s="113"/>
      <c r="E6346" s="113"/>
      <c r="F6346" s="113"/>
      <c r="G6346" s="124"/>
      <c r="H6346" s="113"/>
      <c r="I6346" s="113"/>
      <c r="J6346" s="113"/>
      <c r="K6346" s="124"/>
      <c r="L6346" s="126"/>
    </row>
    <row r="6347" spans="1:12" s="248" customFormat="1" ht="15" customHeight="1" x14ac:dyDescent="0.25">
      <c r="A6347" s="113"/>
      <c r="B6347" s="124"/>
      <c r="C6347" s="124"/>
      <c r="D6347" s="113"/>
      <c r="E6347" s="113"/>
      <c r="F6347" s="113"/>
      <c r="G6347" s="124"/>
      <c r="H6347" s="113"/>
      <c r="I6347" s="113"/>
      <c r="J6347" s="113"/>
      <c r="K6347" s="124"/>
      <c r="L6347" s="126"/>
    </row>
    <row r="6348" spans="1:12" s="248" customFormat="1" ht="15" customHeight="1" x14ac:dyDescent="0.25">
      <c r="A6348" s="113"/>
      <c r="B6348" s="124"/>
      <c r="C6348" s="124"/>
      <c r="D6348" s="113"/>
      <c r="E6348" s="113"/>
      <c r="F6348" s="113"/>
      <c r="G6348" s="124"/>
      <c r="H6348" s="113"/>
      <c r="I6348" s="113"/>
      <c r="J6348" s="113"/>
      <c r="K6348" s="124"/>
      <c r="L6348" s="126"/>
    </row>
    <row r="6349" spans="1:12" s="248" customFormat="1" ht="15" customHeight="1" x14ac:dyDescent="0.25">
      <c r="A6349" s="113"/>
      <c r="B6349" s="124"/>
      <c r="C6349" s="124"/>
      <c r="D6349" s="113"/>
      <c r="E6349" s="113"/>
      <c r="F6349" s="113"/>
      <c r="G6349" s="124"/>
      <c r="H6349" s="113"/>
      <c r="I6349" s="113"/>
      <c r="J6349" s="113"/>
      <c r="K6349" s="124"/>
      <c r="L6349" s="126"/>
    </row>
    <row r="6350" spans="1:12" s="248" customFormat="1" ht="15" customHeight="1" x14ac:dyDescent="0.25">
      <c r="A6350" s="113"/>
      <c r="B6350" s="124"/>
      <c r="C6350" s="124"/>
      <c r="D6350" s="113"/>
      <c r="E6350" s="113"/>
      <c r="F6350" s="113"/>
      <c r="G6350" s="124"/>
      <c r="H6350" s="113"/>
      <c r="I6350" s="113"/>
      <c r="J6350" s="113"/>
      <c r="K6350" s="124"/>
      <c r="L6350" s="126"/>
    </row>
    <row r="6351" spans="1:12" s="248" customFormat="1" ht="15" customHeight="1" x14ac:dyDescent="0.25">
      <c r="A6351" s="113"/>
      <c r="B6351" s="124"/>
      <c r="C6351" s="124"/>
      <c r="D6351" s="113"/>
      <c r="E6351" s="113"/>
      <c r="F6351" s="113"/>
      <c r="G6351" s="124"/>
      <c r="H6351" s="113"/>
      <c r="I6351" s="113"/>
      <c r="J6351" s="113"/>
      <c r="K6351" s="124"/>
      <c r="L6351" s="126"/>
    </row>
    <row r="6352" spans="1:12" s="248" customFormat="1" ht="15" customHeight="1" x14ac:dyDescent="0.25">
      <c r="A6352" s="113"/>
      <c r="B6352" s="124"/>
      <c r="C6352" s="124"/>
      <c r="D6352" s="113"/>
      <c r="E6352" s="113"/>
      <c r="F6352" s="113"/>
      <c r="G6352" s="124"/>
      <c r="H6352" s="113"/>
      <c r="I6352" s="113"/>
      <c r="J6352" s="113"/>
      <c r="K6352" s="124"/>
      <c r="L6352" s="126"/>
    </row>
    <row r="6353" spans="1:12" s="248" customFormat="1" ht="15" customHeight="1" x14ac:dyDescent="0.25">
      <c r="A6353" s="113"/>
      <c r="B6353" s="124"/>
      <c r="C6353" s="124"/>
      <c r="D6353" s="113"/>
      <c r="E6353" s="113"/>
      <c r="F6353" s="113"/>
      <c r="G6353" s="124"/>
      <c r="H6353" s="113"/>
      <c r="I6353" s="113"/>
      <c r="J6353" s="113"/>
      <c r="K6353" s="124"/>
      <c r="L6353" s="126"/>
    </row>
    <row r="6354" spans="1:12" s="248" customFormat="1" ht="15" customHeight="1" x14ac:dyDescent="0.25">
      <c r="A6354" s="113"/>
      <c r="B6354" s="124"/>
      <c r="C6354" s="124"/>
      <c r="D6354" s="113"/>
      <c r="E6354" s="113"/>
      <c r="F6354" s="113"/>
      <c r="G6354" s="124"/>
      <c r="H6354" s="113"/>
      <c r="I6354" s="113"/>
      <c r="J6354" s="113"/>
      <c r="K6354" s="124"/>
      <c r="L6354" s="126"/>
    </row>
    <row r="6355" spans="1:12" s="248" customFormat="1" ht="15" customHeight="1" x14ac:dyDescent="0.25">
      <c r="A6355" s="113"/>
      <c r="B6355" s="124"/>
      <c r="C6355" s="124"/>
      <c r="D6355" s="113"/>
      <c r="E6355" s="113"/>
      <c r="F6355" s="113"/>
      <c r="G6355" s="124"/>
      <c r="H6355" s="113"/>
      <c r="I6355" s="113"/>
      <c r="J6355" s="113"/>
      <c r="K6355" s="124"/>
      <c r="L6355" s="126"/>
    </row>
    <row r="6356" spans="1:12" s="248" customFormat="1" ht="15" customHeight="1" x14ac:dyDescent="0.25">
      <c r="A6356" s="113"/>
      <c r="B6356" s="124"/>
      <c r="C6356" s="124"/>
      <c r="D6356" s="113"/>
      <c r="E6356" s="113"/>
      <c r="F6356" s="113"/>
      <c r="G6356" s="124"/>
      <c r="H6356" s="113"/>
      <c r="I6356" s="113"/>
      <c r="J6356" s="113"/>
      <c r="K6356" s="124"/>
      <c r="L6356" s="126"/>
    </row>
    <row r="6357" spans="1:12" s="248" customFormat="1" ht="15" customHeight="1" x14ac:dyDescent="0.25">
      <c r="A6357" s="113"/>
      <c r="B6357" s="124"/>
      <c r="C6357" s="124"/>
      <c r="D6357" s="113"/>
      <c r="E6357" s="113"/>
      <c r="F6357" s="113"/>
      <c r="G6357" s="124"/>
      <c r="H6357" s="113"/>
      <c r="I6357" s="113"/>
      <c r="J6357" s="113"/>
      <c r="K6357" s="124"/>
      <c r="L6357" s="126"/>
    </row>
    <row r="6359" spans="1:12" s="248" customFormat="1" ht="15" customHeight="1" x14ac:dyDescent="0.25">
      <c r="A6359" s="113"/>
      <c r="B6359" s="124"/>
      <c r="C6359" s="124"/>
      <c r="D6359" s="113"/>
      <c r="E6359" s="113"/>
      <c r="F6359" s="113"/>
      <c r="G6359" s="124"/>
      <c r="H6359" s="113"/>
      <c r="I6359" s="113"/>
      <c r="J6359" s="113"/>
      <c r="K6359" s="124"/>
      <c r="L6359" s="126"/>
    </row>
    <row r="6360" spans="1:12" s="248" customFormat="1" ht="15" customHeight="1" x14ac:dyDescent="0.25">
      <c r="A6360" s="113"/>
      <c r="B6360" s="124"/>
      <c r="C6360" s="124"/>
      <c r="D6360" s="113"/>
      <c r="E6360" s="113"/>
      <c r="F6360" s="113"/>
      <c r="G6360" s="124"/>
      <c r="H6360" s="113"/>
      <c r="I6360" s="113"/>
      <c r="J6360" s="113"/>
      <c r="K6360" s="124"/>
      <c r="L6360" s="126"/>
    </row>
    <row r="6361" spans="1:12" s="202" customFormat="1" ht="15" customHeight="1" x14ac:dyDescent="0.25">
      <c r="A6361" s="113"/>
      <c r="B6361" s="124"/>
      <c r="C6361" s="124"/>
      <c r="D6361" s="113"/>
      <c r="E6361" s="113"/>
      <c r="F6361" s="113"/>
      <c r="G6361" s="124"/>
      <c r="H6361" s="113"/>
      <c r="I6361" s="113"/>
      <c r="J6361" s="113"/>
      <c r="K6361" s="124"/>
      <c r="L6361" s="126"/>
    </row>
    <row r="6362" spans="1:12" s="248" customFormat="1" ht="15" customHeight="1" x14ac:dyDescent="0.25">
      <c r="A6362" s="113"/>
      <c r="B6362" s="124"/>
      <c r="C6362" s="124"/>
      <c r="D6362" s="113"/>
      <c r="E6362" s="113"/>
      <c r="F6362" s="113"/>
      <c r="G6362" s="124"/>
      <c r="H6362" s="113"/>
      <c r="I6362" s="113"/>
      <c r="J6362" s="113"/>
      <c r="K6362" s="124"/>
      <c r="L6362" s="126"/>
    </row>
    <row r="6363" spans="1:12" s="248" customFormat="1" ht="15" customHeight="1" x14ac:dyDescent="0.25">
      <c r="A6363" s="113"/>
      <c r="B6363" s="124"/>
      <c r="C6363" s="124"/>
      <c r="D6363" s="113"/>
      <c r="E6363" s="113"/>
      <c r="F6363" s="113"/>
      <c r="G6363" s="124"/>
      <c r="H6363" s="113"/>
      <c r="I6363" s="113"/>
      <c r="J6363" s="113"/>
      <c r="K6363" s="124"/>
      <c r="L6363" s="126"/>
    </row>
    <row r="6365" spans="1:12" s="202" customFormat="1" ht="15" customHeight="1" x14ac:dyDescent="0.25">
      <c r="A6365" s="113"/>
      <c r="B6365" s="124"/>
      <c r="C6365" s="124"/>
      <c r="D6365" s="113"/>
      <c r="E6365" s="113"/>
      <c r="F6365" s="113"/>
      <c r="G6365" s="124"/>
      <c r="H6365" s="113"/>
      <c r="I6365" s="113"/>
      <c r="J6365" s="113"/>
      <c r="K6365" s="124"/>
      <c r="L6365" s="126"/>
    </row>
    <row r="6366" spans="1:12" s="202" customFormat="1" ht="15" customHeight="1" x14ac:dyDescent="0.25">
      <c r="A6366" s="113"/>
      <c r="B6366" s="124"/>
      <c r="C6366" s="124"/>
      <c r="D6366" s="113"/>
      <c r="E6366" s="113"/>
      <c r="F6366" s="113"/>
      <c r="G6366" s="124"/>
      <c r="H6366" s="113"/>
      <c r="I6366" s="113"/>
      <c r="J6366" s="113"/>
      <c r="K6366" s="124"/>
      <c r="L6366" s="126"/>
    </row>
    <row r="6368" spans="1:12" s="202" customFormat="1" ht="15" customHeight="1" x14ac:dyDescent="0.25">
      <c r="A6368" s="113"/>
      <c r="B6368" s="124"/>
      <c r="C6368" s="124"/>
      <c r="D6368" s="113"/>
      <c r="E6368" s="113"/>
      <c r="F6368" s="113"/>
      <c r="G6368" s="124"/>
      <c r="H6368" s="113"/>
      <c r="I6368" s="113"/>
      <c r="J6368" s="113"/>
      <c r="K6368" s="124"/>
      <c r="L6368" s="126"/>
    </row>
    <row r="6369" spans="1:12" s="202" customFormat="1" ht="15" customHeight="1" x14ac:dyDescent="0.25">
      <c r="A6369" s="113"/>
      <c r="B6369" s="124"/>
      <c r="C6369" s="124"/>
      <c r="D6369" s="113"/>
      <c r="E6369" s="113"/>
      <c r="F6369" s="113"/>
      <c r="G6369" s="124"/>
      <c r="H6369" s="113"/>
      <c r="I6369" s="113"/>
      <c r="J6369" s="113"/>
      <c r="K6369" s="124"/>
      <c r="L6369" s="126"/>
    </row>
    <row r="6370" spans="1:12" s="248" customFormat="1" ht="15" customHeight="1" x14ac:dyDescent="0.25">
      <c r="A6370" s="113"/>
      <c r="B6370" s="124"/>
      <c r="C6370" s="124"/>
      <c r="D6370" s="113"/>
      <c r="E6370" s="113"/>
      <c r="F6370" s="113"/>
      <c r="G6370" s="124"/>
      <c r="H6370" s="113"/>
      <c r="I6370" s="113"/>
      <c r="J6370" s="113"/>
      <c r="K6370" s="124"/>
      <c r="L6370" s="126"/>
    </row>
    <row r="6371" spans="1:12" s="248" customFormat="1" ht="15" customHeight="1" x14ac:dyDescent="0.25">
      <c r="A6371" s="113"/>
      <c r="B6371" s="124"/>
      <c r="C6371" s="124"/>
      <c r="D6371" s="113"/>
      <c r="E6371" s="113"/>
      <c r="F6371" s="113"/>
      <c r="G6371" s="124"/>
      <c r="H6371" s="113"/>
      <c r="I6371" s="113"/>
      <c r="J6371" s="113"/>
      <c r="K6371" s="124"/>
      <c r="L6371" s="126"/>
    </row>
    <row r="6372" spans="1:12" s="248" customFormat="1" ht="15" customHeight="1" x14ac:dyDescent="0.25">
      <c r="A6372" s="113"/>
      <c r="B6372" s="124"/>
      <c r="C6372" s="124"/>
      <c r="D6372" s="113"/>
      <c r="E6372" s="113"/>
      <c r="F6372" s="113"/>
      <c r="G6372" s="124"/>
      <c r="H6372" s="113"/>
      <c r="I6372" s="113"/>
      <c r="J6372" s="113"/>
      <c r="K6372" s="124"/>
      <c r="L6372" s="126"/>
    </row>
    <row r="6373" spans="1:12" s="248" customFormat="1" ht="15" customHeight="1" x14ac:dyDescent="0.25">
      <c r="A6373" s="113"/>
      <c r="B6373" s="124"/>
      <c r="C6373" s="124"/>
      <c r="D6373" s="113"/>
      <c r="E6373" s="113"/>
      <c r="F6373" s="113"/>
      <c r="G6373" s="124"/>
      <c r="H6373" s="113"/>
      <c r="I6373" s="113"/>
      <c r="J6373" s="113"/>
      <c r="K6373" s="124"/>
      <c r="L6373" s="126"/>
    </row>
    <row r="6374" spans="1:12" s="248" customFormat="1" ht="15" customHeight="1" x14ac:dyDescent="0.25">
      <c r="A6374" s="113"/>
      <c r="B6374" s="124"/>
      <c r="C6374" s="124"/>
      <c r="D6374" s="113"/>
      <c r="E6374" s="113"/>
      <c r="F6374" s="113"/>
      <c r="G6374" s="124"/>
      <c r="H6374" s="113"/>
      <c r="I6374" s="113"/>
      <c r="J6374" s="113"/>
      <c r="K6374" s="124"/>
      <c r="L6374" s="126"/>
    </row>
    <row r="6375" spans="1:12" s="248" customFormat="1" ht="15" customHeight="1" x14ac:dyDescent="0.25">
      <c r="A6375" s="113"/>
      <c r="B6375" s="124"/>
      <c r="C6375" s="124"/>
      <c r="D6375" s="113"/>
      <c r="E6375" s="113"/>
      <c r="F6375" s="113"/>
      <c r="G6375" s="124"/>
      <c r="H6375" s="113"/>
      <c r="I6375" s="113"/>
      <c r="J6375" s="113"/>
      <c r="K6375" s="124"/>
      <c r="L6375" s="126"/>
    </row>
    <row r="6376" spans="1:12" s="248" customFormat="1" ht="15" customHeight="1" x14ac:dyDescent="0.25">
      <c r="A6376" s="113"/>
      <c r="B6376" s="124"/>
      <c r="C6376" s="124"/>
      <c r="D6376" s="113"/>
      <c r="E6376" s="113"/>
      <c r="F6376" s="113"/>
      <c r="G6376" s="124"/>
      <c r="H6376" s="113"/>
      <c r="I6376" s="113"/>
      <c r="J6376" s="113"/>
      <c r="K6376" s="124"/>
      <c r="L6376" s="126"/>
    </row>
    <row r="6377" spans="1:12" s="248" customFormat="1" ht="15" customHeight="1" x14ac:dyDescent="0.25">
      <c r="A6377" s="113"/>
      <c r="B6377" s="124"/>
      <c r="C6377" s="124"/>
      <c r="D6377" s="113"/>
      <c r="E6377" s="113"/>
      <c r="F6377" s="113"/>
      <c r="G6377" s="124"/>
      <c r="H6377" s="113"/>
      <c r="I6377" s="113"/>
      <c r="J6377" s="113"/>
      <c r="K6377" s="124"/>
      <c r="L6377" s="126"/>
    </row>
    <row r="6378" spans="1:12" s="248" customFormat="1" ht="15" customHeight="1" x14ac:dyDescent="0.25">
      <c r="A6378" s="113"/>
      <c r="B6378" s="124"/>
      <c r="C6378" s="124"/>
      <c r="D6378" s="113"/>
      <c r="E6378" s="113"/>
      <c r="F6378" s="113"/>
      <c r="G6378" s="124"/>
      <c r="H6378" s="113"/>
      <c r="I6378" s="113"/>
      <c r="J6378" s="113"/>
      <c r="K6378" s="124"/>
      <c r="L6378" s="126"/>
    </row>
    <row r="6379" spans="1:12" s="248" customFormat="1" ht="15" customHeight="1" x14ac:dyDescent="0.25">
      <c r="A6379" s="113"/>
      <c r="B6379" s="124"/>
      <c r="C6379" s="124"/>
      <c r="D6379" s="113"/>
      <c r="E6379" s="113"/>
      <c r="F6379" s="113"/>
      <c r="G6379" s="124"/>
      <c r="H6379" s="113"/>
      <c r="I6379" s="113"/>
      <c r="J6379" s="113"/>
      <c r="K6379" s="124"/>
      <c r="L6379" s="126"/>
    </row>
    <row r="6380" spans="1:12" s="248" customFormat="1" ht="15" customHeight="1" x14ac:dyDescent="0.25">
      <c r="A6380" s="113"/>
      <c r="B6380" s="124"/>
      <c r="C6380" s="124"/>
      <c r="D6380" s="113"/>
      <c r="E6380" s="113"/>
      <c r="F6380" s="113"/>
      <c r="G6380" s="124"/>
      <c r="H6380" s="113"/>
      <c r="I6380" s="113"/>
      <c r="J6380" s="113"/>
      <c r="K6380" s="124"/>
      <c r="L6380" s="126"/>
    </row>
    <row r="6381" spans="1:12" s="248" customFormat="1" ht="15" customHeight="1" x14ac:dyDescent="0.25">
      <c r="A6381" s="113"/>
      <c r="B6381" s="124"/>
      <c r="C6381" s="124"/>
      <c r="D6381" s="113"/>
      <c r="E6381" s="113"/>
      <c r="F6381" s="113"/>
      <c r="G6381" s="124"/>
      <c r="H6381" s="113"/>
      <c r="I6381" s="113"/>
      <c r="J6381" s="113"/>
      <c r="K6381" s="124"/>
      <c r="L6381" s="126"/>
    </row>
    <row r="6382" spans="1:12" s="248" customFormat="1" ht="15" customHeight="1" x14ac:dyDescent="0.25">
      <c r="A6382" s="113"/>
      <c r="B6382" s="124"/>
      <c r="C6382" s="124"/>
      <c r="D6382" s="113"/>
      <c r="E6382" s="113"/>
      <c r="F6382" s="113"/>
      <c r="G6382" s="124"/>
      <c r="H6382" s="113"/>
      <c r="I6382" s="113"/>
      <c r="J6382" s="113"/>
      <c r="K6382" s="124"/>
      <c r="L6382" s="126"/>
    </row>
    <row r="6383" spans="1:12" s="248" customFormat="1" ht="15" customHeight="1" x14ac:dyDescent="0.25">
      <c r="A6383" s="113"/>
      <c r="B6383" s="124"/>
      <c r="C6383" s="124"/>
      <c r="D6383" s="113"/>
      <c r="E6383" s="113"/>
      <c r="F6383" s="113"/>
      <c r="G6383" s="124"/>
      <c r="H6383" s="113"/>
      <c r="I6383" s="113"/>
      <c r="J6383" s="113"/>
      <c r="K6383" s="124"/>
      <c r="L6383" s="126"/>
    </row>
    <row r="6384" spans="1:12" s="248" customFormat="1" ht="15" customHeight="1" x14ac:dyDescent="0.25">
      <c r="A6384" s="113"/>
      <c r="B6384" s="124"/>
      <c r="C6384" s="124"/>
      <c r="D6384" s="113"/>
      <c r="E6384" s="113"/>
      <c r="F6384" s="113"/>
      <c r="G6384" s="124"/>
      <c r="H6384" s="113"/>
      <c r="I6384" s="113"/>
      <c r="J6384" s="113"/>
      <c r="K6384" s="124"/>
      <c r="L6384" s="126"/>
    </row>
    <row r="6385" spans="1:12" s="248" customFormat="1" ht="15" customHeight="1" x14ac:dyDescent="0.25">
      <c r="A6385" s="113"/>
      <c r="B6385" s="124"/>
      <c r="C6385" s="124"/>
      <c r="D6385" s="113"/>
      <c r="E6385" s="113"/>
      <c r="F6385" s="113"/>
      <c r="G6385" s="124"/>
      <c r="H6385" s="113"/>
      <c r="I6385" s="113"/>
      <c r="J6385" s="113"/>
      <c r="K6385" s="124"/>
      <c r="L6385" s="126"/>
    </row>
    <row r="6386" spans="1:12" s="248" customFormat="1" ht="15" customHeight="1" x14ac:dyDescent="0.25">
      <c r="A6386" s="113"/>
      <c r="B6386" s="124"/>
      <c r="C6386" s="124"/>
      <c r="D6386" s="113"/>
      <c r="E6386" s="113"/>
      <c r="F6386" s="113"/>
      <c r="G6386" s="124"/>
      <c r="H6386" s="113"/>
      <c r="I6386" s="113"/>
      <c r="J6386" s="113"/>
      <c r="K6386" s="124"/>
      <c r="L6386" s="126"/>
    </row>
    <row r="6387" spans="1:12" s="248" customFormat="1" ht="15" customHeight="1" x14ac:dyDescent="0.25">
      <c r="A6387" s="113"/>
      <c r="B6387" s="124"/>
      <c r="C6387" s="124"/>
      <c r="D6387" s="113"/>
      <c r="E6387" s="113"/>
      <c r="F6387" s="113"/>
      <c r="G6387" s="124"/>
      <c r="H6387" s="113"/>
      <c r="I6387" s="113"/>
      <c r="J6387" s="113"/>
      <c r="K6387" s="124"/>
      <c r="L6387" s="126"/>
    </row>
    <row r="6388" spans="1:12" s="248" customFormat="1" ht="15" customHeight="1" x14ac:dyDescent="0.25">
      <c r="A6388" s="113"/>
      <c r="B6388" s="124"/>
      <c r="C6388" s="124"/>
      <c r="D6388" s="113"/>
      <c r="E6388" s="113"/>
      <c r="F6388" s="113"/>
      <c r="G6388" s="124"/>
      <c r="H6388" s="113"/>
      <c r="I6388" s="113"/>
      <c r="J6388" s="113"/>
      <c r="K6388" s="124"/>
      <c r="L6388" s="126"/>
    </row>
    <row r="6389" spans="1:12" s="248" customFormat="1" ht="15" customHeight="1" x14ac:dyDescent="0.25">
      <c r="A6389" s="113"/>
      <c r="B6389" s="124"/>
      <c r="C6389" s="124"/>
      <c r="D6389" s="113"/>
      <c r="E6389" s="113"/>
      <c r="F6389" s="113"/>
      <c r="G6389" s="124"/>
      <c r="H6389" s="113"/>
      <c r="I6389" s="113"/>
      <c r="J6389" s="113"/>
      <c r="K6389" s="124"/>
      <c r="L6389" s="126"/>
    </row>
    <row r="6390" spans="1:12" s="248" customFormat="1" ht="15" customHeight="1" x14ac:dyDescent="0.25">
      <c r="A6390" s="113"/>
      <c r="B6390" s="124"/>
      <c r="C6390" s="124"/>
      <c r="D6390" s="113"/>
      <c r="E6390" s="113"/>
      <c r="F6390" s="113"/>
      <c r="G6390" s="124"/>
      <c r="H6390" s="113"/>
      <c r="I6390" s="113"/>
      <c r="J6390" s="113"/>
      <c r="K6390" s="124"/>
      <c r="L6390" s="126"/>
    </row>
    <row r="6391" spans="1:12" s="248" customFormat="1" ht="15" customHeight="1" x14ac:dyDescent="0.25">
      <c r="A6391" s="113"/>
      <c r="B6391" s="124"/>
      <c r="C6391" s="124"/>
      <c r="D6391" s="113"/>
      <c r="E6391" s="113"/>
      <c r="F6391" s="113"/>
      <c r="G6391" s="124"/>
      <c r="H6391" s="113"/>
      <c r="I6391" s="113"/>
      <c r="J6391" s="113"/>
      <c r="K6391" s="124"/>
      <c r="L6391" s="126"/>
    </row>
    <row r="6392" spans="1:12" s="248" customFormat="1" ht="15" customHeight="1" x14ac:dyDescent="0.25">
      <c r="A6392" s="113"/>
      <c r="B6392" s="124"/>
      <c r="C6392" s="124"/>
      <c r="D6392" s="113"/>
      <c r="E6392" s="113"/>
      <c r="F6392" s="113"/>
      <c r="G6392" s="124"/>
      <c r="H6392" s="113"/>
      <c r="I6392" s="113"/>
      <c r="J6392" s="113"/>
      <c r="K6392" s="124"/>
      <c r="L6392" s="126"/>
    </row>
    <row r="6393" spans="1:12" s="248" customFormat="1" ht="15" customHeight="1" x14ac:dyDescent="0.25">
      <c r="A6393" s="113"/>
      <c r="B6393" s="124"/>
      <c r="C6393" s="124"/>
      <c r="D6393" s="113"/>
      <c r="E6393" s="113"/>
      <c r="F6393" s="113"/>
      <c r="G6393" s="124"/>
      <c r="H6393" s="113"/>
      <c r="I6393" s="113"/>
      <c r="J6393" s="113"/>
      <c r="K6393" s="124"/>
      <c r="L6393" s="126"/>
    </row>
    <row r="6394" spans="1:12" s="248" customFormat="1" ht="15" customHeight="1" x14ac:dyDescent="0.25">
      <c r="A6394" s="113"/>
      <c r="B6394" s="124"/>
      <c r="C6394" s="124"/>
      <c r="D6394" s="113"/>
      <c r="E6394" s="113"/>
      <c r="F6394" s="113"/>
      <c r="G6394" s="124"/>
      <c r="H6394" s="113"/>
      <c r="I6394" s="113"/>
      <c r="J6394" s="113"/>
      <c r="K6394" s="124"/>
      <c r="L6394" s="126"/>
    </row>
    <row r="6395" spans="1:12" s="248" customFormat="1" ht="15" customHeight="1" x14ac:dyDescent="0.25">
      <c r="A6395" s="113"/>
      <c r="B6395" s="124"/>
      <c r="C6395" s="124"/>
      <c r="D6395" s="113"/>
      <c r="E6395" s="113"/>
      <c r="F6395" s="113"/>
      <c r="G6395" s="124"/>
      <c r="H6395" s="113"/>
      <c r="I6395" s="113"/>
      <c r="J6395" s="113"/>
      <c r="K6395" s="124"/>
      <c r="L6395" s="126"/>
    </row>
    <row r="6396" spans="1:12" s="248" customFormat="1" ht="15" customHeight="1" x14ac:dyDescent="0.25">
      <c r="A6396" s="113"/>
      <c r="B6396" s="124"/>
      <c r="C6396" s="124"/>
      <c r="D6396" s="113"/>
      <c r="E6396" s="113"/>
      <c r="F6396" s="113"/>
      <c r="G6396" s="124"/>
      <c r="H6396" s="113"/>
      <c r="I6396" s="113"/>
      <c r="J6396" s="113"/>
      <c r="K6396" s="124"/>
      <c r="L6396" s="126"/>
    </row>
    <row r="6397" spans="1:12" s="248" customFormat="1" ht="15" customHeight="1" x14ac:dyDescent="0.25">
      <c r="A6397" s="113"/>
      <c r="B6397" s="124"/>
      <c r="C6397" s="124"/>
      <c r="D6397" s="113"/>
      <c r="E6397" s="113"/>
      <c r="F6397" s="113"/>
      <c r="G6397" s="124"/>
      <c r="H6397" s="113"/>
      <c r="I6397" s="113"/>
      <c r="J6397" s="113"/>
      <c r="K6397" s="124"/>
      <c r="L6397" s="126"/>
    </row>
    <row r="6398" spans="1:12" s="248" customFormat="1" ht="15" customHeight="1" x14ac:dyDescent="0.25">
      <c r="A6398" s="113"/>
      <c r="B6398" s="124"/>
      <c r="C6398" s="124"/>
      <c r="D6398" s="113"/>
      <c r="E6398" s="113"/>
      <c r="F6398" s="113"/>
      <c r="G6398" s="124"/>
      <c r="H6398" s="113"/>
      <c r="I6398" s="113"/>
      <c r="J6398" s="113"/>
      <c r="K6398" s="124"/>
      <c r="L6398" s="126"/>
    </row>
    <row r="6399" spans="1:12" s="248" customFormat="1" ht="15" customHeight="1" x14ac:dyDescent="0.25">
      <c r="A6399" s="113"/>
      <c r="B6399" s="124"/>
      <c r="C6399" s="124"/>
      <c r="D6399" s="113"/>
      <c r="E6399" s="113"/>
      <c r="F6399" s="113"/>
      <c r="G6399" s="124"/>
      <c r="H6399" s="113"/>
      <c r="I6399" s="113"/>
      <c r="J6399" s="113"/>
      <c r="K6399" s="124"/>
      <c r="L6399" s="126"/>
    </row>
    <row r="6400" spans="1:12" s="248" customFormat="1" ht="15" customHeight="1" x14ac:dyDescent="0.25">
      <c r="A6400" s="113"/>
      <c r="B6400" s="124"/>
      <c r="C6400" s="124"/>
      <c r="D6400" s="113"/>
      <c r="E6400" s="113"/>
      <c r="F6400" s="113"/>
      <c r="G6400" s="124"/>
      <c r="H6400" s="113"/>
      <c r="I6400" s="113"/>
      <c r="J6400" s="113"/>
      <c r="K6400" s="124"/>
      <c r="L6400" s="126"/>
    </row>
    <row r="6401" spans="1:12" s="248" customFormat="1" ht="15" customHeight="1" x14ac:dyDescent="0.25">
      <c r="A6401" s="113"/>
      <c r="B6401" s="124"/>
      <c r="C6401" s="124"/>
      <c r="D6401" s="113"/>
      <c r="E6401" s="113"/>
      <c r="F6401" s="113"/>
      <c r="G6401" s="124"/>
      <c r="H6401" s="113"/>
      <c r="I6401" s="113"/>
      <c r="J6401" s="113"/>
      <c r="K6401" s="124"/>
      <c r="L6401" s="126"/>
    </row>
    <row r="6402" spans="1:12" s="248" customFormat="1" ht="15" customHeight="1" x14ac:dyDescent="0.25">
      <c r="A6402" s="113"/>
      <c r="B6402" s="124"/>
      <c r="C6402" s="124"/>
      <c r="D6402" s="113"/>
      <c r="E6402" s="113"/>
      <c r="F6402" s="113"/>
      <c r="G6402" s="124"/>
      <c r="H6402" s="113"/>
      <c r="I6402" s="113"/>
      <c r="J6402" s="113"/>
      <c r="K6402" s="124"/>
      <c r="L6402" s="126"/>
    </row>
    <row r="6403" spans="1:12" s="248" customFormat="1" ht="15" customHeight="1" x14ac:dyDescent="0.25">
      <c r="A6403" s="113"/>
      <c r="B6403" s="124"/>
      <c r="C6403" s="124"/>
      <c r="D6403" s="113"/>
      <c r="E6403" s="113"/>
      <c r="F6403" s="113"/>
      <c r="G6403" s="124"/>
      <c r="H6403" s="113"/>
      <c r="I6403" s="113"/>
      <c r="J6403" s="113"/>
      <c r="K6403" s="124"/>
      <c r="L6403" s="126"/>
    </row>
    <row r="6404" spans="1:12" s="248" customFormat="1" ht="15" customHeight="1" x14ac:dyDescent="0.25">
      <c r="A6404" s="113"/>
      <c r="B6404" s="124"/>
      <c r="C6404" s="124"/>
      <c r="D6404" s="113"/>
      <c r="E6404" s="113"/>
      <c r="F6404" s="113"/>
      <c r="G6404" s="124"/>
      <c r="H6404" s="113"/>
      <c r="I6404" s="113"/>
      <c r="J6404" s="113"/>
      <c r="K6404" s="124"/>
      <c r="L6404" s="126"/>
    </row>
    <row r="6405" spans="1:12" s="248" customFormat="1" ht="15" customHeight="1" x14ac:dyDescent="0.25">
      <c r="A6405" s="113"/>
      <c r="B6405" s="124"/>
      <c r="C6405" s="124"/>
      <c r="D6405" s="113"/>
      <c r="E6405" s="113"/>
      <c r="F6405" s="113"/>
      <c r="G6405" s="124"/>
      <c r="H6405" s="113"/>
      <c r="I6405" s="113"/>
      <c r="J6405" s="113"/>
      <c r="K6405" s="124"/>
      <c r="L6405" s="126"/>
    </row>
    <row r="6406" spans="1:12" s="248" customFormat="1" ht="15" customHeight="1" x14ac:dyDescent="0.25">
      <c r="A6406" s="113"/>
      <c r="B6406" s="124"/>
      <c r="C6406" s="124"/>
      <c r="D6406" s="113"/>
      <c r="E6406" s="113"/>
      <c r="F6406" s="113"/>
      <c r="G6406" s="124"/>
      <c r="H6406" s="113"/>
      <c r="I6406" s="113"/>
      <c r="J6406" s="113"/>
      <c r="K6406" s="124"/>
      <c r="L6406" s="126"/>
    </row>
    <row r="6407" spans="1:12" s="248" customFormat="1" ht="15" customHeight="1" x14ac:dyDescent="0.25">
      <c r="A6407" s="113"/>
      <c r="B6407" s="124"/>
      <c r="C6407" s="124"/>
      <c r="D6407" s="113"/>
      <c r="E6407" s="113"/>
      <c r="F6407" s="113"/>
      <c r="G6407" s="124"/>
      <c r="H6407" s="113"/>
      <c r="I6407" s="113"/>
      <c r="J6407" s="113"/>
      <c r="K6407" s="124"/>
      <c r="L6407" s="126"/>
    </row>
    <row r="6408" spans="1:12" s="248" customFormat="1" ht="15" customHeight="1" x14ac:dyDescent="0.25">
      <c r="A6408" s="113"/>
      <c r="B6408" s="124"/>
      <c r="C6408" s="124"/>
      <c r="D6408" s="113"/>
      <c r="E6408" s="113"/>
      <c r="F6408" s="113"/>
      <c r="G6408" s="124"/>
      <c r="H6408" s="113"/>
      <c r="I6408" s="113"/>
      <c r="J6408" s="113"/>
      <c r="K6408" s="124"/>
      <c r="L6408" s="126"/>
    </row>
    <row r="6409" spans="1:12" s="248" customFormat="1" ht="15" customHeight="1" x14ac:dyDescent="0.25">
      <c r="A6409" s="113"/>
      <c r="B6409" s="124"/>
      <c r="C6409" s="124"/>
      <c r="D6409" s="113"/>
      <c r="E6409" s="113"/>
      <c r="F6409" s="113"/>
      <c r="G6409" s="124"/>
      <c r="H6409" s="113"/>
      <c r="I6409" s="113"/>
      <c r="J6409" s="113"/>
      <c r="K6409" s="124"/>
      <c r="L6409" s="126"/>
    </row>
    <row r="6410" spans="1:12" s="248" customFormat="1" ht="15" customHeight="1" x14ac:dyDescent="0.25">
      <c r="A6410" s="113"/>
      <c r="B6410" s="124"/>
      <c r="C6410" s="124"/>
      <c r="D6410" s="113"/>
      <c r="E6410" s="113"/>
      <c r="F6410" s="113"/>
      <c r="G6410" s="124"/>
      <c r="H6410" s="113"/>
      <c r="I6410" s="113"/>
      <c r="J6410" s="113"/>
      <c r="K6410" s="124"/>
      <c r="L6410" s="126"/>
    </row>
    <row r="6411" spans="1:12" s="248" customFormat="1" ht="15" customHeight="1" x14ac:dyDescent="0.25">
      <c r="A6411" s="113"/>
      <c r="B6411" s="124"/>
      <c r="C6411" s="124"/>
      <c r="D6411" s="113"/>
      <c r="E6411" s="113"/>
      <c r="F6411" s="113"/>
      <c r="G6411" s="124"/>
      <c r="H6411" s="113"/>
      <c r="I6411" s="113"/>
      <c r="J6411" s="113"/>
      <c r="K6411" s="124"/>
      <c r="L6411" s="126"/>
    </row>
    <row r="6412" spans="1:12" s="248" customFormat="1" ht="15" customHeight="1" x14ac:dyDescent="0.25">
      <c r="A6412" s="113"/>
      <c r="B6412" s="124"/>
      <c r="C6412" s="124"/>
      <c r="D6412" s="113"/>
      <c r="E6412" s="113"/>
      <c r="F6412" s="113"/>
      <c r="G6412" s="124"/>
      <c r="H6412" s="113"/>
      <c r="I6412" s="113"/>
      <c r="J6412" s="113"/>
      <c r="K6412" s="124"/>
      <c r="L6412" s="126"/>
    </row>
    <row r="6413" spans="1:12" s="248" customFormat="1" ht="15" customHeight="1" x14ac:dyDescent="0.25">
      <c r="A6413" s="113"/>
      <c r="B6413" s="124"/>
      <c r="C6413" s="124"/>
      <c r="D6413" s="113"/>
      <c r="E6413" s="113"/>
      <c r="F6413" s="113"/>
      <c r="G6413" s="124"/>
      <c r="H6413" s="113"/>
      <c r="I6413" s="113"/>
      <c r="J6413" s="113"/>
      <c r="K6413" s="124"/>
      <c r="L6413" s="126"/>
    </row>
    <row r="6414" spans="1:12" s="248" customFormat="1" ht="15" customHeight="1" x14ac:dyDescent="0.25">
      <c r="A6414" s="113"/>
      <c r="B6414" s="124"/>
      <c r="C6414" s="124"/>
      <c r="D6414" s="113"/>
      <c r="E6414" s="113"/>
      <c r="F6414" s="113"/>
      <c r="G6414" s="124"/>
      <c r="H6414" s="113"/>
      <c r="I6414" s="113"/>
      <c r="J6414" s="113"/>
      <c r="K6414" s="124"/>
      <c r="L6414" s="126"/>
    </row>
    <row r="6415" spans="1:12" s="248" customFormat="1" ht="15" customHeight="1" x14ac:dyDescent="0.25">
      <c r="A6415" s="113"/>
      <c r="B6415" s="124"/>
      <c r="C6415" s="124"/>
      <c r="D6415" s="113"/>
      <c r="E6415" s="113"/>
      <c r="F6415" s="113"/>
      <c r="G6415" s="124"/>
      <c r="H6415" s="113"/>
      <c r="I6415" s="113"/>
      <c r="J6415" s="113"/>
      <c r="K6415" s="124"/>
      <c r="L6415" s="126"/>
    </row>
    <row r="6416" spans="1:12" s="248" customFormat="1" ht="15" customHeight="1" x14ac:dyDescent="0.25">
      <c r="A6416" s="113"/>
      <c r="B6416" s="124"/>
      <c r="C6416" s="124"/>
      <c r="D6416" s="113"/>
      <c r="E6416" s="113"/>
      <c r="F6416" s="113"/>
      <c r="G6416" s="124"/>
      <c r="H6416" s="113"/>
      <c r="I6416" s="113"/>
      <c r="J6416" s="113"/>
      <c r="K6416" s="124"/>
      <c r="L6416" s="126"/>
    </row>
    <row r="6417" spans="1:12" s="248" customFormat="1" ht="15" customHeight="1" x14ac:dyDescent="0.25">
      <c r="A6417" s="113"/>
      <c r="B6417" s="124"/>
      <c r="C6417" s="124"/>
      <c r="D6417" s="113"/>
      <c r="E6417" s="113"/>
      <c r="F6417" s="113"/>
      <c r="G6417" s="124"/>
      <c r="H6417" s="113"/>
      <c r="I6417" s="113"/>
      <c r="J6417" s="113"/>
      <c r="K6417" s="124"/>
      <c r="L6417" s="126"/>
    </row>
    <row r="6418" spans="1:12" s="248" customFormat="1" ht="15" customHeight="1" x14ac:dyDescent="0.25">
      <c r="A6418" s="113"/>
      <c r="B6418" s="124"/>
      <c r="C6418" s="124"/>
      <c r="D6418" s="113"/>
      <c r="E6418" s="113"/>
      <c r="F6418" s="113"/>
      <c r="G6418" s="124"/>
      <c r="H6418" s="113"/>
      <c r="I6418" s="113"/>
      <c r="J6418" s="113"/>
      <c r="K6418" s="124"/>
      <c r="L6418" s="126"/>
    </row>
    <row r="6419" spans="1:12" s="248" customFormat="1" ht="15" customHeight="1" x14ac:dyDescent="0.25">
      <c r="A6419" s="113"/>
      <c r="B6419" s="124"/>
      <c r="C6419" s="124"/>
      <c r="D6419" s="113"/>
      <c r="E6419" s="113"/>
      <c r="F6419" s="113"/>
      <c r="G6419" s="124"/>
      <c r="H6419" s="113"/>
      <c r="I6419" s="113"/>
      <c r="J6419" s="113"/>
      <c r="K6419" s="124"/>
      <c r="L6419" s="126"/>
    </row>
    <row r="6420" spans="1:12" s="248" customFormat="1" ht="15" customHeight="1" x14ac:dyDescent="0.25">
      <c r="A6420" s="113"/>
      <c r="B6420" s="124"/>
      <c r="C6420" s="124"/>
      <c r="D6420" s="113"/>
      <c r="E6420" s="113"/>
      <c r="F6420" s="113"/>
      <c r="G6420" s="124"/>
      <c r="H6420" s="113"/>
      <c r="I6420" s="113"/>
      <c r="J6420" s="113"/>
      <c r="K6420" s="124"/>
      <c r="L6420" s="126"/>
    </row>
    <row r="6421" spans="1:12" s="248" customFormat="1" ht="15" customHeight="1" x14ac:dyDescent="0.25">
      <c r="A6421" s="113"/>
      <c r="B6421" s="124"/>
      <c r="C6421" s="124"/>
      <c r="D6421" s="113"/>
      <c r="E6421" s="113"/>
      <c r="F6421" s="113"/>
      <c r="G6421" s="124"/>
      <c r="H6421" s="113"/>
      <c r="I6421" s="113"/>
      <c r="J6421" s="113"/>
      <c r="K6421" s="124"/>
      <c r="L6421" s="126"/>
    </row>
    <row r="6422" spans="1:12" s="248" customFormat="1" ht="15" customHeight="1" x14ac:dyDescent="0.25">
      <c r="A6422" s="113"/>
      <c r="B6422" s="124"/>
      <c r="C6422" s="124"/>
      <c r="D6422" s="113"/>
      <c r="E6422" s="113"/>
      <c r="F6422" s="113"/>
      <c r="G6422" s="124"/>
      <c r="H6422" s="113"/>
      <c r="I6422" s="113"/>
      <c r="J6422" s="113"/>
      <c r="K6422" s="124"/>
      <c r="L6422" s="126"/>
    </row>
    <row r="6423" spans="1:12" s="248" customFormat="1" ht="15" customHeight="1" x14ac:dyDescent="0.25">
      <c r="A6423" s="113"/>
      <c r="B6423" s="124"/>
      <c r="C6423" s="124"/>
      <c r="D6423" s="113"/>
      <c r="E6423" s="113"/>
      <c r="F6423" s="113"/>
      <c r="G6423" s="124"/>
      <c r="H6423" s="113"/>
      <c r="I6423" s="113"/>
      <c r="J6423" s="113"/>
      <c r="K6423" s="124"/>
      <c r="L6423" s="126"/>
    </row>
    <row r="6424" spans="1:12" s="248" customFormat="1" ht="15" customHeight="1" x14ac:dyDescent="0.25">
      <c r="A6424" s="113"/>
      <c r="B6424" s="124"/>
      <c r="C6424" s="124"/>
      <c r="D6424" s="113"/>
      <c r="E6424" s="113"/>
      <c r="F6424" s="113"/>
      <c r="G6424" s="124"/>
      <c r="H6424" s="113"/>
      <c r="I6424" s="113"/>
      <c r="J6424" s="113"/>
      <c r="K6424" s="124"/>
      <c r="L6424" s="126"/>
    </row>
    <row r="6425" spans="1:12" s="248" customFormat="1" ht="15" customHeight="1" x14ac:dyDescent="0.25">
      <c r="A6425" s="113"/>
      <c r="B6425" s="124"/>
      <c r="C6425" s="124"/>
      <c r="D6425" s="113"/>
      <c r="E6425" s="113"/>
      <c r="F6425" s="113"/>
      <c r="G6425" s="124"/>
      <c r="H6425" s="113"/>
      <c r="I6425" s="113"/>
      <c r="J6425" s="113"/>
      <c r="K6425" s="124"/>
      <c r="L6425" s="126"/>
    </row>
    <row r="6426" spans="1:12" s="248" customFormat="1" ht="15" customHeight="1" x14ac:dyDescent="0.25">
      <c r="A6426" s="113"/>
      <c r="B6426" s="124"/>
      <c r="C6426" s="124"/>
      <c r="D6426" s="113"/>
      <c r="E6426" s="113"/>
      <c r="F6426" s="113"/>
      <c r="G6426" s="124"/>
      <c r="H6426" s="113"/>
      <c r="I6426" s="113"/>
      <c r="J6426" s="113"/>
      <c r="K6426" s="124"/>
      <c r="L6426" s="126"/>
    </row>
    <row r="6427" spans="1:12" s="248" customFormat="1" ht="15" customHeight="1" x14ac:dyDescent="0.25">
      <c r="A6427" s="113"/>
      <c r="B6427" s="124"/>
      <c r="C6427" s="124"/>
      <c r="D6427" s="113"/>
      <c r="E6427" s="113"/>
      <c r="F6427" s="113"/>
      <c r="G6427" s="124"/>
      <c r="H6427" s="113"/>
      <c r="I6427" s="113"/>
      <c r="J6427" s="113"/>
      <c r="K6427" s="124"/>
      <c r="L6427" s="126"/>
    </row>
    <row r="6428" spans="1:12" s="248" customFormat="1" ht="15" customHeight="1" x14ac:dyDescent="0.25">
      <c r="A6428" s="113"/>
      <c r="B6428" s="124"/>
      <c r="C6428" s="124"/>
      <c r="D6428" s="113"/>
      <c r="E6428" s="113"/>
      <c r="F6428" s="113"/>
      <c r="G6428" s="124"/>
      <c r="H6428" s="113"/>
      <c r="I6428" s="113"/>
      <c r="J6428" s="113"/>
      <c r="K6428" s="124"/>
      <c r="L6428" s="126"/>
    </row>
    <row r="6429" spans="1:12" s="248" customFormat="1" ht="15" customHeight="1" x14ac:dyDescent="0.25">
      <c r="A6429" s="113"/>
      <c r="B6429" s="124"/>
      <c r="C6429" s="124"/>
      <c r="D6429" s="113"/>
      <c r="E6429" s="113"/>
      <c r="F6429" s="113"/>
      <c r="G6429" s="124"/>
      <c r="H6429" s="113"/>
      <c r="I6429" s="113"/>
      <c r="J6429" s="113"/>
      <c r="K6429" s="124"/>
      <c r="L6429" s="126"/>
    </row>
    <row r="6430" spans="1:12" s="248" customFormat="1" ht="15" customHeight="1" x14ac:dyDescent="0.25">
      <c r="A6430" s="113"/>
      <c r="B6430" s="124"/>
      <c r="C6430" s="124"/>
      <c r="D6430" s="113"/>
      <c r="E6430" s="113"/>
      <c r="F6430" s="113"/>
      <c r="G6430" s="124"/>
      <c r="H6430" s="113"/>
      <c r="I6430" s="113"/>
      <c r="J6430" s="113"/>
      <c r="K6430" s="124"/>
      <c r="L6430" s="126"/>
    </row>
    <row r="6431" spans="1:12" s="248" customFormat="1" ht="15" customHeight="1" x14ac:dyDescent="0.25">
      <c r="A6431" s="113"/>
      <c r="B6431" s="124"/>
      <c r="C6431" s="124"/>
      <c r="D6431" s="113"/>
      <c r="E6431" s="113"/>
      <c r="F6431" s="113"/>
      <c r="G6431" s="124"/>
      <c r="H6431" s="113"/>
      <c r="I6431" s="113"/>
      <c r="J6431" s="113"/>
      <c r="K6431" s="124"/>
      <c r="L6431" s="126"/>
    </row>
    <row r="6437" spans="1:12" s="248" customFormat="1" ht="15" customHeight="1" x14ac:dyDescent="0.25">
      <c r="A6437" s="113"/>
      <c r="B6437" s="124"/>
      <c r="C6437" s="124"/>
      <c r="D6437" s="113"/>
      <c r="E6437" s="113"/>
      <c r="F6437" s="113"/>
      <c r="G6437" s="124"/>
      <c r="H6437" s="113"/>
      <c r="I6437" s="113"/>
      <c r="J6437" s="113"/>
      <c r="K6437" s="124"/>
      <c r="L6437" s="126"/>
    </row>
    <row r="6438" spans="1:12" s="248" customFormat="1" ht="15" customHeight="1" x14ac:dyDescent="0.25">
      <c r="A6438" s="113"/>
      <c r="B6438" s="124"/>
      <c r="C6438" s="124"/>
      <c r="D6438" s="113"/>
      <c r="E6438" s="113"/>
      <c r="F6438" s="113"/>
      <c r="G6438" s="124"/>
      <c r="H6438" s="113"/>
      <c r="I6438" s="113"/>
      <c r="J6438" s="113"/>
      <c r="K6438" s="124"/>
      <c r="L6438" s="126"/>
    </row>
    <row r="6439" spans="1:12" s="248" customFormat="1" ht="15" customHeight="1" x14ac:dyDescent="0.25">
      <c r="A6439" s="113"/>
      <c r="B6439" s="124"/>
      <c r="C6439" s="124"/>
      <c r="D6439" s="113"/>
      <c r="E6439" s="113"/>
      <c r="F6439" s="113"/>
      <c r="G6439" s="124"/>
      <c r="H6439" s="113"/>
      <c r="I6439" s="113"/>
      <c r="J6439" s="113"/>
      <c r="K6439" s="124"/>
      <c r="L6439" s="126"/>
    </row>
    <row r="6440" spans="1:12" s="248" customFormat="1" ht="15" customHeight="1" x14ac:dyDescent="0.25">
      <c r="A6440" s="113"/>
      <c r="B6440" s="124"/>
      <c r="C6440" s="124"/>
      <c r="D6440" s="113"/>
      <c r="E6440" s="113"/>
      <c r="F6440" s="113"/>
      <c r="G6440" s="124"/>
      <c r="H6440" s="113"/>
      <c r="I6440" s="113"/>
      <c r="J6440" s="113"/>
      <c r="K6440" s="124"/>
      <c r="L6440" s="126"/>
    </row>
    <row r="6441" spans="1:12" s="248" customFormat="1" ht="15" customHeight="1" x14ac:dyDescent="0.25">
      <c r="A6441" s="113"/>
      <c r="B6441" s="124"/>
      <c r="C6441" s="124"/>
      <c r="D6441" s="113"/>
      <c r="E6441" s="113"/>
      <c r="F6441" s="113"/>
      <c r="G6441" s="124"/>
      <c r="H6441" s="113"/>
      <c r="I6441" s="113"/>
      <c r="J6441" s="113"/>
      <c r="K6441" s="124"/>
      <c r="L6441" s="126"/>
    </row>
    <row r="6442" spans="1:12" s="225" customFormat="1" ht="15" customHeight="1" x14ac:dyDescent="0.25">
      <c r="A6442" s="113"/>
      <c r="B6442" s="124"/>
      <c r="C6442" s="124"/>
      <c r="D6442" s="113"/>
      <c r="E6442" s="113"/>
      <c r="F6442" s="113"/>
      <c r="G6442" s="124"/>
      <c r="H6442" s="113"/>
      <c r="I6442" s="113"/>
      <c r="J6442" s="113"/>
      <c r="K6442" s="124"/>
      <c r="L6442" s="126"/>
    </row>
    <row r="6443" spans="1:12" s="225" customFormat="1" ht="15" customHeight="1" x14ac:dyDescent="0.25">
      <c r="A6443" s="113"/>
      <c r="B6443" s="124"/>
      <c r="C6443" s="124"/>
      <c r="D6443" s="113"/>
      <c r="E6443" s="113"/>
      <c r="F6443" s="113"/>
      <c r="G6443" s="124"/>
      <c r="H6443" s="113"/>
      <c r="I6443" s="113"/>
      <c r="J6443" s="113"/>
      <c r="K6443" s="124"/>
      <c r="L6443" s="126"/>
    </row>
    <row r="6444" spans="1:12" s="225" customFormat="1" ht="15" customHeight="1" x14ac:dyDescent="0.25">
      <c r="A6444" s="113"/>
      <c r="B6444" s="124"/>
      <c r="C6444" s="124"/>
      <c r="D6444" s="113"/>
      <c r="E6444" s="113"/>
      <c r="F6444" s="113"/>
      <c r="G6444" s="124"/>
      <c r="H6444" s="113"/>
      <c r="I6444" s="113"/>
      <c r="J6444" s="113"/>
      <c r="K6444" s="124"/>
      <c r="L6444" s="126"/>
    </row>
    <row r="6445" spans="1:12" s="225" customFormat="1" ht="15" customHeight="1" x14ac:dyDescent="0.25">
      <c r="A6445" s="113"/>
      <c r="B6445" s="124"/>
      <c r="C6445" s="124"/>
      <c r="D6445" s="113"/>
      <c r="E6445" s="113"/>
      <c r="F6445" s="113"/>
      <c r="G6445" s="124"/>
      <c r="H6445" s="113"/>
      <c r="I6445" s="113"/>
      <c r="J6445" s="113"/>
      <c r="K6445" s="124"/>
      <c r="L6445" s="126"/>
    </row>
    <row r="6446" spans="1:12" s="225" customFormat="1" ht="15" customHeight="1" x14ac:dyDescent="0.25">
      <c r="A6446" s="113"/>
      <c r="B6446" s="124"/>
      <c r="C6446" s="124"/>
      <c r="D6446" s="113"/>
      <c r="E6446" s="113"/>
      <c r="F6446" s="113"/>
      <c r="G6446" s="124"/>
      <c r="H6446" s="113"/>
      <c r="I6446" s="113"/>
      <c r="J6446" s="113"/>
      <c r="K6446" s="124"/>
      <c r="L6446" s="126"/>
    </row>
    <row r="6447" spans="1:12" s="225" customFormat="1" ht="15" customHeight="1" x14ac:dyDescent="0.25">
      <c r="A6447" s="113"/>
      <c r="B6447" s="124"/>
      <c r="C6447" s="124"/>
      <c r="D6447" s="113"/>
      <c r="E6447" s="113"/>
      <c r="F6447" s="113"/>
      <c r="G6447" s="124"/>
      <c r="H6447" s="113"/>
      <c r="I6447" s="113"/>
      <c r="J6447" s="113"/>
      <c r="K6447" s="124"/>
      <c r="L6447" s="126"/>
    </row>
    <row r="6448" spans="1:12" s="225" customFormat="1" ht="15" customHeight="1" x14ac:dyDescent="0.25">
      <c r="A6448" s="113"/>
      <c r="B6448" s="124"/>
      <c r="C6448" s="124"/>
      <c r="D6448" s="113"/>
      <c r="E6448" s="113"/>
      <c r="F6448" s="113"/>
      <c r="G6448" s="124"/>
      <c r="H6448" s="113"/>
      <c r="I6448" s="113"/>
      <c r="J6448" s="113"/>
      <c r="K6448" s="124"/>
      <c r="L6448" s="126"/>
    </row>
    <row r="6449" spans="1:12" s="225" customFormat="1" ht="15" customHeight="1" x14ac:dyDescent="0.25">
      <c r="A6449" s="113"/>
      <c r="B6449" s="124"/>
      <c r="C6449" s="124"/>
      <c r="D6449" s="113"/>
      <c r="E6449" s="113"/>
      <c r="F6449" s="113"/>
      <c r="G6449" s="124"/>
      <c r="H6449" s="113"/>
      <c r="I6449" s="113"/>
      <c r="J6449" s="113"/>
      <c r="K6449" s="124"/>
      <c r="L6449" s="126"/>
    </row>
    <row r="6450" spans="1:12" s="248" customFormat="1" ht="15" customHeight="1" x14ac:dyDescent="0.25">
      <c r="A6450" s="113"/>
      <c r="B6450" s="124"/>
      <c r="C6450" s="124"/>
      <c r="D6450" s="113"/>
      <c r="E6450" s="113"/>
      <c r="F6450" s="113"/>
      <c r="G6450" s="124"/>
      <c r="H6450" s="113"/>
      <c r="I6450" s="113"/>
      <c r="J6450" s="113"/>
      <c r="K6450" s="124"/>
      <c r="L6450" s="126"/>
    </row>
    <row r="6451" spans="1:12" s="248" customFormat="1" ht="15" customHeight="1" x14ac:dyDescent="0.25">
      <c r="A6451" s="113"/>
      <c r="B6451" s="124"/>
      <c r="C6451" s="124"/>
      <c r="D6451" s="113"/>
      <c r="E6451" s="113"/>
      <c r="F6451" s="113"/>
      <c r="G6451" s="124"/>
      <c r="H6451" s="113"/>
      <c r="I6451" s="113"/>
      <c r="J6451" s="113"/>
      <c r="K6451" s="124"/>
      <c r="L6451" s="126"/>
    </row>
    <row r="6452" spans="1:12" s="248" customFormat="1" ht="15" customHeight="1" x14ac:dyDescent="0.25">
      <c r="A6452" s="113"/>
      <c r="B6452" s="124"/>
      <c r="C6452" s="124"/>
      <c r="D6452" s="113"/>
      <c r="E6452" s="113"/>
      <c r="F6452" s="113"/>
      <c r="G6452" s="124"/>
      <c r="H6452" s="113"/>
      <c r="I6452" s="113"/>
      <c r="J6452" s="113"/>
      <c r="K6452" s="124"/>
      <c r="L6452" s="126"/>
    </row>
    <row r="6453" spans="1:12" s="248" customFormat="1" ht="15" customHeight="1" x14ac:dyDescent="0.25">
      <c r="A6453" s="113"/>
      <c r="B6453" s="124"/>
      <c r="C6453" s="124"/>
      <c r="D6453" s="113"/>
      <c r="E6453" s="113"/>
      <c r="F6453" s="113"/>
      <c r="G6453" s="124"/>
      <c r="H6453" s="113"/>
      <c r="I6453" s="113"/>
      <c r="J6453" s="113"/>
      <c r="K6453" s="124"/>
      <c r="L6453" s="126"/>
    </row>
    <row r="6454" spans="1:12" s="248" customFormat="1" ht="15" customHeight="1" x14ac:dyDescent="0.25">
      <c r="A6454" s="113"/>
      <c r="B6454" s="124"/>
      <c r="C6454" s="124"/>
      <c r="D6454" s="113"/>
      <c r="E6454" s="113"/>
      <c r="F6454" s="113"/>
      <c r="G6454" s="124"/>
      <c r="H6454" s="113"/>
      <c r="I6454" s="113"/>
      <c r="J6454" s="113"/>
      <c r="K6454" s="124"/>
      <c r="L6454" s="126"/>
    </row>
    <row r="6455" spans="1:12" s="248" customFormat="1" ht="15" customHeight="1" x14ac:dyDescent="0.25">
      <c r="A6455" s="113"/>
      <c r="B6455" s="124"/>
      <c r="C6455" s="124"/>
      <c r="D6455" s="113"/>
      <c r="E6455" s="113"/>
      <c r="F6455" s="113"/>
      <c r="G6455" s="124"/>
      <c r="H6455" s="113"/>
      <c r="I6455" s="113"/>
      <c r="J6455" s="113"/>
      <c r="K6455" s="124"/>
      <c r="L6455" s="126"/>
    </row>
    <row r="6456" spans="1:12" s="248" customFormat="1" ht="15" customHeight="1" x14ac:dyDescent="0.25">
      <c r="A6456" s="113"/>
      <c r="B6456" s="124"/>
      <c r="C6456" s="124"/>
      <c r="D6456" s="113"/>
      <c r="E6456" s="113"/>
      <c r="F6456" s="113"/>
      <c r="G6456" s="124"/>
      <c r="H6456" s="113"/>
      <c r="I6456" s="113"/>
      <c r="J6456" s="113"/>
      <c r="K6456" s="124"/>
      <c r="L6456" s="126"/>
    </row>
    <row r="6457" spans="1:12" s="248" customFormat="1" ht="15" customHeight="1" x14ac:dyDescent="0.25">
      <c r="A6457" s="113"/>
      <c r="B6457" s="124"/>
      <c r="C6457" s="124"/>
      <c r="D6457" s="113"/>
      <c r="E6457" s="113"/>
      <c r="F6457" s="113"/>
      <c r="G6457" s="124"/>
      <c r="H6457" s="113"/>
      <c r="I6457" s="113"/>
      <c r="J6457" s="113"/>
      <c r="K6457" s="124"/>
      <c r="L6457" s="126"/>
    </row>
    <row r="6458" spans="1:12" s="248" customFormat="1" ht="15" customHeight="1" x14ac:dyDescent="0.25">
      <c r="A6458" s="113"/>
      <c r="B6458" s="124"/>
      <c r="C6458" s="124"/>
      <c r="D6458" s="113"/>
      <c r="E6458" s="113"/>
      <c r="F6458" s="113"/>
      <c r="G6458" s="124"/>
      <c r="H6458" s="113"/>
      <c r="I6458" s="113"/>
      <c r="J6458" s="113"/>
      <c r="K6458" s="124"/>
      <c r="L6458" s="126"/>
    </row>
    <row r="6459" spans="1:12" s="248" customFormat="1" ht="15" customHeight="1" x14ac:dyDescent="0.25">
      <c r="A6459" s="113"/>
      <c r="B6459" s="124"/>
      <c r="C6459" s="124"/>
      <c r="D6459" s="113"/>
      <c r="E6459" s="113"/>
      <c r="F6459" s="113"/>
      <c r="G6459" s="124"/>
      <c r="H6459" s="113"/>
      <c r="I6459" s="113"/>
      <c r="J6459" s="113"/>
      <c r="K6459" s="124"/>
      <c r="L6459" s="126"/>
    </row>
    <row r="6460" spans="1:12" s="248" customFormat="1" ht="15" customHeight="1" x14ac:dyDescent="0.25">
      <c r="A6460" s="113"/>
      <c r="B6460" s="124"/>
      <c r="C6460" s="124"/>
      <c r="D6460" s="113"/>
      <c r="E6460" s="113"/>
      <c r="F6460" s="113"/>
      <c r="G6460" s="124"/>
      <c r="H6460" s="113"/>
      <c r="I6460" s="113"/>
      <c r="J6460" s="113"/>
      <c r="K6460" s="124"/>
      <c r="L6460" s="126"/>
    </row>
    <row r="6461" spans="1:12" s="248" customFormat="1" ht="15" customHeight="1" x14ac:dyDescent="0.25">
      <c r="A6461" s="113"/>
      <c r="B6461" s="124"/>
      <c r="C6461" s="124"/>
      <c r="D6461" s="113"/>
      <c r="E6461" s="113"/>
      <c r="F6461" s="113"/>
      <c r="G6461" s="124"/>
      <c r="H6461" s="113"/>
      <c r="I6461" s="113"/>
      <c r="J6461" s="113"/>
      <c r="K6461" s="124"/>
      <c r="L6461" s="126"/>
    </row>
    <row r="6471" spans="1:12" s="248" customFormat="1" ht="15" customHeight="1" x14ac:dyDescent="0.25">
      <c r="A6471" s="113"/>
      <c r="B6471" s="124"/>
      <c r="C6471" s="124"/>
      <c r="D6471" s="113"/>
      <c r="E6471" s="113"/>
      <c r="F6471" s="113"/>
      <c r="G6471" s="124"/>
      <c r="H6471" s="113"/>
      <c r="I6471" s="113"/>
      <c r="J6471" s="113"/>
      <c r="K6471" s="124"/>
      <c r="L6471" s="126"/>
    </row>
    <row r="6472" spans="1:12" s="248" customFormat="1" ht="15" customHeight="1" x14ac:dyDescent="0.25">
      <c r="A6472" s="113"/>
      <c r="B6472" s="124"/>
      <c r="C6472" s="124"/>
      <c r="D6472" s="113"/>
      <c r="E6472" s="113"/>
      <c r="F6472" s="113"/>
      <c r="G6472" s="124"/>
      <c r="H6472" s="113"/>
      <c r="I6472" s="113"/>
      <c r="J6472" s="113"/>
      <c r="K6472" s="124"/>
      <c r="L6472" s="126"/>
    </row>
    <row r="6473" spans="1:12" s="248" customFormat="1" ht="15" customHeight="1" x14ac:dyDescent="0.25">
      <c r="A6473" s="113"/>
      <c r="B6473" s="124"/>
      <c r="C6473" s="124"/>
      <c r="D6473" s="113"/>
      <c r="E6473" s="113"/>
      <c r="F6473" s="113"/>
      <c r="G6473" s="124"/>
      <c r="H6473" s="113"/>
      <c r="I6473" s="113"/>
      <c r="J6473" s="113"/>
      <c r="K6473" s="124"/>
      <c r="L6473" s="126"/>
    </row>
    <row r="6474" spans="1:12" s="248" customFormat="1" ht="15" customHeight="1" x14ac:dyDescent="0.25">
      <c r="A6474" s="113"/>
      <c r="B6474" s="124"/>
      <c r="C6474" s="124"/>
      <c r="D6474" s="113"/>
      <c r="E6474" s="113"/>
      <c r="F6474" s="113"/>
      <c r="G6474" s="124"/>
      <c r="H6474" s="113"/>
      <c r="I6474" s="113"/>
      <c r="J6474" s="113"/>
      <c r="K6474" s="124"/>
      <c r="L6474" s="126"/>
    </row>
    <row r="6475" spans="1:12" s="248" customFormat="1" ht="15" customHeight="1" x14ac:dyDescent="0.25">
      <c r="A6475" s="113"/>
      <c r="B6475" s="124"/>
      <c r="C6475" s="124"/>
      <c r="D6475" s="113"/>
      <c r="E6475" s="113"/>
      <c r="F6475" s="113"/>
      <c r="G6475" s="124"/>
      <c r="H6475" s="113"/>
      <c r="I6475" s="113"/>
      <c r="J6475" s="113"/>
      <c r="K6475" s="124"/>
      <c r="L6475" s="126"/>
    </row>
    <row r="6476" spans="1:12" s="248" customFormat="1" ht="15" customHeight="1" x14ac:dyDescent="0.25">
      <c r="A6476" s="113"/>
      <c r="B6476" s="124"/>
      <c r="C6476" s="124"/>
      <c r="D6476" s="113"/>
      <c r="E6476" s="113"/>
      <c r="F6476" s="113"/>
      <c r="G6476" s="124"/>
      <c r="H6476" s="113"/>
      <c r="I6476" s="113"/>
      <c r="J6476" s="113"/>
      <c r="K6476" s="124"/>
      <c r="L6476" s="126"/>
    </row>
    <row r="6477" spans="1:12" s="248" customFormat="1" ht="15" customHeight="1" x14ac:dyDescent="0.25">
      <c r="A6477" s="113"/>
      <c r="B6477" s="124"/>
      <c r="C6477" s="124"/>
      <c r="D6477" s="113"/>
      <c r="E6477" s="113"/>
      <c r="F6477" s="113"/>
      <c r="G6477" s="124"/>
      <c r="H6477" s="113"/>
      <c r="I6477" s="113"/>
      <c r="J6477" s="113"/>
      <c r="K6477" s="124"/>
      <c r="L6477" s="126"/>
    </row>
    <row r="6478" spans="1:12" s="248" customFormat="1" ht="15" customHeight="1" x14ac:dyDescent="0.25">
      <c r="A6478" s="113"/>
      <c r="B6478" s="124"/>
      <c r="C6478" s="124"/>
      <c r="D6478" s="113"/>
      <c r="E6478" s="113"/>
      <c r="F6478" s="113"/>
      <c r="G6478" s="124"/>
      <c r="H6478" s="113"/>
      <c r="I6478" s="113"/>
      <c r="J6478" s="113"/>
      <c r="K6478" s="124"/>
      <c r="L6478" s="126"/>
    </row>
    <row r="6479" spans="1:12" s="248" customFormat="1" ht="15" customHeight="1" x14ac:dyDescent="0.25">
      <c r="A6479" s="113"/>
      <c r="B6479" s="124"/>
      <c r="C6479" s="124"/>
      <c r="D6479" s="113"/>
      <c r="E6479" s="113"/>
      <c r="F6479" s="113"/>
      <c r="G6479" s="124"/>
      <c r="H6479" s="113"/>
      <c r="I6479" s="113"/>
      <c r="J6479" s="113"/>
      <c r="K6479" s="124"/>
      <c r="L6479" s="126"/>
    </row>
    <row r="6480" spans="1:12" s="248" customFormat="1" ht="15" customHeight="1" x14ac:dyDescent="0.25">
      <c r="A6480" s="113"/>
      <c r="B6480" s="124"/>
      <c r="C6480" s="124"/>
      <c r="D6480" s="113"/>
      <c r="E6480" s="113"/>
      <c r="F6480" s="113"/>
      <c r="G6480" s="124"/>
      <c r="H6480" s="113"/>
      <c r="I6480" s="113"/>
      <c r="J6480" s="113"/>
      <c r="K6480" s="124"/>
      <c r="L6480" s="126"/>
    </row>
    <row r="6481" spans="1:12" s="248" customFormat="1" ht="15" customHeight="1" x14ac:dyDescent="0.25">
      <c r="A6481" s="113"/>
      <c r="B6481" s="124"/>
      <c r="C6481" s="124"/>
      <c r="D6481" s="113"/>
      <c r="E6481" s="113"/>
      <c r="F6481" s="113"/>
      <c r="G6481" s="124"/>
      <c r="H6481" s="113"/>
      <c r="I6481" s="113"/>
      <c r="J6481" s="113"/>
      <c r="K6481" s="124"/>
      <c r="L6481" s="126"/>
    </row>
    <row r="6482" spans="1:12" s="248" customFormat="1" ht="15" customHeight="1" x14ac:dyDescent="0.25">
      <c r="A6482" s="113"/>
      <c r="B6482" s="124"/>
      <c r="C6482" s="124"/>
      <c r="D6482" s="113"/>
      <c r="E6482" s="113"/>
      <c r="F6482" s="113"/>
      <c r="G6482" s="124"/>
      <c r="H6482" s="113"/>
      <c r="I6482" s="113"/>
      <c r="J6482" s="113"/>
      <c r="K6482" s="124"/>
      <c r="L6482" s="126"/>
    </row>
    <row r="6483" spans="1:12" s="248" customFormat="1" ht="15" customHeight="1" x14ac:dyDescent="0.25">
      <c r="A6483" s="113"/>
      <c r="B6483" s="124"/>
      <c r="C6483" s="124"/>
      <c r="D6483" s="113"/>
      <c r="E6483" s="113"/>
      <c r="F6483" s="113"/>
      <c r="G6483" s="124"/>
      <c r="H6483" s="113"/>
      <c r="I6483" s="113"/>
      <c r="J6483" s="113"/>
      <c r="K6483" s="124"/>
      <c r="L6483" s="126"/>
    </row>
    <row r="6484" spans="1:12" s="248" customFormat="1" ht="15" customHeight="1" x14ac:dyDescent="0.25">
      <c r="A6484" s="113"/>
      <c r="B6484" s="124"/>
      <c r="C6484" s="124"/>
      <c r="D6484" s="113"/>
      <c r="E6484" s="113"/>
      <c r="F6484" s="113"/>
      <c r="G6484" s="124"/>
      <c r="H6484" s="113"/>
      <c r="I6484" s="113"/>
      <c r="J6484" s="113"/>
      <c r="K6484" s="124"/>
      <c r="L6484" s="126"/>
    </row>
    <row r="6485" spans="1:12" s="248" customFormat="1" ht="15" customHeight="1" x14ac:dyDescent="0.25">
      <c r="A6485" s="113"/>
      <c r="B6485" s="124"/>
      <c r="C6485" s="124"/>
      <c r="D6485" s="113"/>
      <c r="E6485" s="113"/>
      <c r="F6485" s="113"/>
      <c r="G6485" s="124"/>
      <c r="H6485" s="113"/>
      <c r="I6485" s="113"/>
      <c r="J6485" s="113"/>
      <c r="K6485" s="124"/>
      <c r="L6485" s="126"/>
    </row>
    <row r="6486" spans="1:12" s="248" customFormat="1" ht="15" customHeight="1" x14ac:dyDescent="0.25">
      <c r="A6486" s="113"/>
      <c r="B6486" s="124"/>
      <c r="C6486" s="124"/>
      <c r="D6486" s="113"/>
      <c r="E6486" s="113"/>
      <c r="F6486" s="113"/>
      <c r="G6486" s="124"/>
      <c r="H6486" s="113"/>
      <c r="I6486" s="113"/>
      <c r="J6486" s="113"/>
      <c r="K6486" s="124"/>
      <c r="L6486" s="126"/>
    </row>
    <row r="6487" spans="1:12" s="248" customFormat="1" ht="15" customHeight="1" x14ac:dyDescent="0.25">
      <c r="A6487" s="113"/>
      <c r="B6487" s="124"/>
      <c r="C6487" s="124"/>
      <c r="D6487" s="113"/>
      <c r="E6487" s="113"/>
      <c r="F6487" s="113"/>
      <c r="G6487" s="124"/>
      <c r="H6487" s="113"/>
      <c r="I6487" s="113"/>
      <c r="J6487" s="113"/>
      <c r="K6487" s="124"/>
      <c r="L6487" s="126"/>
    </row>
    <row r="6488" spans="1:12" s="248" customFormat="1" ht="15" customHeight="1" x14ac:dyDescent="0.25">
      <c r="A6488" s="113"/>
      <c r="B6488" s="124"/>
      <c r="C6488" s="124"/>
      <c r="D6488" s="113"/>
      <c r="E6488" s="113"/>
      <c r="F6488" s="113"/>
      <c r="G6488" s="124"/>
      <c r="H6488" s="113"/>
      <c r="I6488" s="113"/>
      <c r="J6488" s="113"/>
      <c r="K6488" s="124"/>
      <c r="L6488" s="126"/>
    </row>
    <row r="6489" spans="1:12" s="248" customFormat="1" ht="15" customHeight="1" x14ac:dyDescent="0.25">
      <c r="A6489" s="113"/>
      <c r="B6489" s="124"/>
      <c r="C6489" s="124"/>
      <c r="D6489" s="113"/>
      <c r="E6489" s="113"/>
      <c r="F6489" s="113"/>
      <c r="G6489" s="124"/>
      <c r="H6489" s="113"/>
      <c r="I6489" s="113"/>
      <c r="J6489" s="113"/>
      <c r="K6489" s="124"/>
      <c r="L6489" s="126"/>
    </row>
    <row r="6490" spans="1:12" s="248" customFormat="1" ht="15" customHeight="1" x14ac:dyDescent="0.25">
      <c r="A6490" s="113"/>
      <c r="B6490" s="124"/>
      <c r="C6490" s="124"/>
      <c r="D6490" s="113"/>
      <c r="E6490" s="113"/>
      <c r="F6490" s="113"/>
      <c r="G6490" s="124"/>
      <c r="H6490" s="113"/>
      <c r="I6490" s="113"/>
      <c r="J6490" s="113"/>
      <c r="K6490" s="124"/>
      <c r="L6490" s="126"/>
    </row>
    <row r="6491" spans="1:12" s="248" customFormat="1" ht="15" customHeight="1" x14ac:dyDescent="0.25">
      <c r="A6491" s="113"/>
      <c r="B6491" s="124"/>
      <c r="C6491" s="124"/>
      <c r="D6491" s="113"/>
      <c r="E6491" s="113"/>
      <c r="F6491" s="113"/>
      <c r="G6491" s="124"/>
      <c r="H6491" s="113"/>
      <c r="I6491" s="113"/>
      <c r="J6491" s="113"/>
      <c r="K6491" s="124"/>
      <c r="L6491" s="126"/>
    </row>
    <row r="6492" spans="1:12" s="248" customFormat="1" ht="15" customHeight="1" x14ac:dyDescent="0.25">
      <c r="A6492" s="113"/>
      <c r="B6492" s="124"/>
      <c r="C6492" s="124"/>
      <c r="D6492" s="113"/>
      <c r="E6492" s="113"/>
      <c r="F6492" s="113"/>
      <c r="G6492" s="124"/>
      <c r="H6492" s="113"/>
      <c r="I6492" s="113"/>
      <c r="J6492" s="113"/>
      <c r="K6492" s="124"/>
      <c r="L6492" s="126"/>
    </row>
    <row r="6493" spans="1:12" s="248" customFormat="1" ht="15" customHeight="1" x14ac:dyDescent="0.25">
      <c r="A6493" s="113"/>
      <c r="B6493" s="124"/>
      <c r="C6493" s="124"/>
      <c r="D6493" s="113"/>
      <c r="E6493" s="113"/>
      <c r="F6493" s="113"/>
      <c r="G6493" s="124"/>
      <c r="H6493" s="113"/>
      <c r="I6493" s="113"/>
      <c r="J6493" s="113"/>
      <c r="K6493" s="124"/>
      <c r="L6493" s="126"/>
    </row>
    <row r="6494" spans="1:12" s="248" customFormat="1" ht="15" customHeight="1" x14ac:dyDescent="0.25">
      <c r="A6494" s="113"/>
      <c r="B6494" s="124"/>
      <c r="C6494" s="124"/>
      <c r="D6494" s="113"/>
      <c r="E6494" s="113"/>
      <c r="F6494" s="113"/>
      <c r="G6494" s="124"/>
      <c r="H6494" s="113"/>
      <c r="I6494" s="113"/>
      <c r="J6494" s="113"/>
      <c r="K6494" s="124"/>
      <c r="L6494" s="126"/>
    </row>
    <row r="6495" spans="1:12" s="248" customFormat="1" ht="15" customHeight="1" x14ac:dyDescent="0.25">
      <c r="A6495" s="113"/>
      <c r="B6495" s="124"/>
      <c r="C6495" s="124"/>
      <c r="D6495" s="113"/>
      <c r="E6495" s="113"/>
      <c r="F6495" s="113"/>
      <c r="G6495" s="124"/>
      <c r="H6495" s="113"/>
      <c r="I6495" s="113"/>
      <c r="J6495" s="113"/>
      <c r="K6495" s="124"/>
      <c r="L6495" s="126"/>
    </row>
    <row r="6496" spans="1:12" s="248" customFormat="1" ht="15" customHeight="1" x14ac:dyDescent="0.25">
      <c r="A6496" s="113"/>
      <c r="B6496" s="124"/>
      <c r="C6496" s="124"/>
      <c r="D6496" s="113"/>
      <c r="E6496" s="113"/>
      <c r="F6496" s="113"/>
      <c r="G6496" s="124"/>
      <c r="H6496" s="113"/>
      <c r="I6496" s="113"/>
      <c r="J6496" s="113"/>
      <c r="K6496" s="124"/>
      <c r="L6496" s="126"/>
    </row>
    <row r="6497" spans="1:12" s="248" customFormat="1" ht="15" customHeight="1" x14ac:dyDescent="0.25">
      <c r="A6497" s="113"/>
      <c r="B6497" s="124"/>
      <c r="C6497" s="124"/>
      <c r="D6497" s="113"/>
      <c r="E6497" s="113"/>
      <c r="F6497" s="113"/>
      <c r="G6497" s="124"/>
      <c r="H6497" s="113"/>
      <c r="I6497" s="113"/>
      <c r="J6497" s="113"/>
      <c r="K6497" s="124"/>
      <c r="L6497" s="126"/>
    </row>
    <row r="6498" spans="1:12" s="248" customFormat="1" ht="15" customHeight="1" x14ac:dyDescent="0.25">
      <c r="A6498" s="113"/>
      <c r="B6498" s="124"/>
      <c r="C6498" s="124"/>
      <c r="D6498" s="113"/>
      <c r="E6498" s="113"/>
      <c r="F6498" s="113"/>
      <c r="G6498" s="124"/>
      <c r="H6498" s="113"/>
      <c r="I6498" s="113"/>
      <c r="J6498" s="113"/>
      <c r="K6498" s="124"/>
      <c r="L6498" s="126"/>
    </row>
    <row r="6552" spans="1:12" s="248" customFormat="1" ht="15" customHeight="1" x14ac:dyDescent="0.25">
      <c r="A6552" s="113"/>
      <c r="B6552" s="124"/>
      <c r="C6552" s="124"/>
      <c r="D6552" s="113"/>
      <c r="E6552" s="113"/>
      <c r="F6552" s="113"/>
      <c r="G6552" s="124"/>
      <c r="H6552" s="113"/>
      <c r="I6552" s="113"/>
      <c r="J6552" s="113"/>
      <c r="K6552" s="124"/>
      <c r="L6552" s="126"/>
    </row>
    <row r="6555" spans="1:12" s="248" customFormat="1" ht="15" customHeight="1" x14ac:dyDescent="0.25">
      <c r="A6555" s="113"/>
      <c r="B6555" s="124"/>
      <c r="C6555" s="124"/>
      <c r="D6555" s="113"/>
      <c r="E6555" s="113"/>
      <c r="F6555" s="113"/>
      <c r="G6555" s="124"/>
      <c r="H6555" s="113"/>
      <c r="I6555" s="113"/>
      <c r="J6555" s="113"/>
      <c r="K6555" s="124"/>
      <c r="L6555" s="126"/>
    </row>
    <row r="6561" spans="1:12" s="248" customFormat="1" ht="15" customHeight="1" x14ac:dyDescent="0.25">
      <c r="A6561" s="113"/>
      <c r="B6561" s="124"/>
      <c r="C6561" s="124"/>
      <c r="D6561" s="113"/>
      <c r="E6561" s="113"/>
      <c r="F6561" s="113"/>
      <c r="G6561" s="124"/>
      <c r="H6561" s="113"/>
      <c r="I6561" s="113"/>
      <c r="J6561" s="113"/>
      <c r="K6561" s="124"/>
      <c r="L6561" s="126"/>
    </row>
    <row r="6562" spans="1:12" s="248" customFormat="1" ht="15" customHeight="1" x14ac:dyDescent="0.25">
      <c r="A6562" s="113"/>
      <c r="B6562" s="124"/>
      <c r="C6562" s="124"/>
      <c r="D6562" s="113"/>
      <c r="E6562" s="113"/>
      <c r="F6562" s="113"/>
      <c r="G6562" s="124"/>
      <c r="H6562" s="113"/>
      <c r="I6562" s="113"/>
      <c r="J6562" s="113"/>
      <c r="K6562" s="124"/>
      <c r="L6562" s="126"/>
    </row>
    <row r="6563" spans="1:12" s="248" customFormat="1" ht="15" customHeight="1" x14ac:dyDescent="0.25">
      <c r="A6563" s="113"/>
      <c r="B6563" s="124"/>
      <c r="C6563" s="124"/>
      <c r="D6563" s="113"/>
      <c r="E6563" s="113"/>
      <c r="F6563" s="113"/>
      <c r="G6563" s="124"/>
      <c r="H6563" s="113"/>
      <c r="I6563" s="113"/>
      <c r="J6563" s="113"/>
      <c r="K6563" s="124"/>
      <c r="L6563" s="126"/>
    </row>
    <row r="6564" spans="1:12" s="248" customFormat="1" ht="15" customHeight="1" x14ac:dyDescent="0.25">
      <c r="A6564" s="113"/>
      <c r="B6564" s="124"/>
      <c r="C6564" s="124"/>
      <c r="D6564" s="113"/>
      <c r="E6564" s="113"/>
      <c r="F6564" s="113"/>
      <c r="G6564" s="124"/>
      <c r="H6564" s="113"/>
      <c r="I6564" s="113"/>
      <c r="J6564" s="113"/>
      <c r="K6564" s="124"/>
      <c r="L6564" s="126"/>
    </row>
    <row r="6565" spans="1:12" s="248" customFormat="1" ht="15" customHeight="1" x14ac:dyDescent="0.25">
      <c r="A6565" s="113"/>
      <c r="B6565" s="124"/>
      <c r="C6565" s="124"/>
      <c r="D6565" s="113"/>
      <c r="E6565" s="113"/>
      <c r="F6565" s="113"/>
      <c r="G6565" s="124"/>
      <c r="H6565" s="113"/>
      <c r="I6565" s="113"/>
      <c r="J6565" s="113"/>
      <c r="K6565" s="124"/>
      <c r="L6565" s="126"/>
    </row>
    <row r="6566" spans="1:12" s="248" customFormat="1" ht="15" customHeight="1" x14ac:dyDescent="0.25">
      <c r="A6566" s="113"/>
      <c r="B6566" s="124"/>
      <c r="C6566" s="124"/>
      <c r="D6566" s="113"/>
      <c r="E6566" s="113"/>
      <c r="F6566" s="113"/>
      <c r="G6566" s="124"/>
      <c r="H6566" s="113"/>
      <c r="I6566" s="113"/>
      <c r="J6566" s="113"/>
      <c r="K6566" s="124"/>
      <c r="L6566" s="126"/>
    </row>
    <row r="6567" spans="1:12" s="225" customFormat="1" ht="15" customHeight="1" x14ac:dyDescent="0.25">
      <c r="A6567" s="113"/>
      <c r="B6567" s="124"/>
      <c r="C6567" s="124"/>
      <c r="D6567" s="113"/>
      <c r="E6567" s="113"/>
      <c r="F6567" s="113"/>
      <c r="G6567" s="124"/>
      <c r="H6567" s="113"/>
      <c r="I6567" s="113"/>
      <c r="J6567" s="113"/>
      <c r="K6567" s="124"/>
      <c r="L6567" s="126"/>
    </row>
    <row r="6568" spans="1:12" s="225" customFormat="1" ht="15" customHeight="1" x14ac:dyDescent="0.25">
      <c r="A6568" s="113"/>
      <c r="B6568" s="124"/>
      <c r="C6568" s="124"/>
      <c r="D6568" s="113"/>
      <c r="E6568" s="113"/>
      <c r="F6568" s="113"/>
      <c r="G6568" s="124"/>
      <c r="H6568" s="113"/>
      <c r="I6568" s="113"/>
      <c r="J6568" s="113"/>
      <c r="K6568" s="124"/>
      <c r="L6568" s="126"/>
    </row>
    <row r="6569" spans="1:12" s="225" customFormat="1" ht="15" customHeight="1" x14ac:dyDescent="0.25">
      <c r="A6569" s="113"/>
      <c r="B6569" s="124"/>
      <c r="C6569" s="124"/>
      <c r="D6569" s="113"/>
      <c r="E6569" s="113"/>
      <c r="F6569" s="113"/>
      <c r="G6569" s="124"/>
      <c r="H6569" s="113"/>
      <c r="I6569" s="113"/>
      <c r="J6569" s="113"/>
      <c r="K6569" s="124"/>
      <c r="L6569" s="126"/>
    </row>
    <row r="6570" spans="1:12" s="225" customFormat="1" ht="15" customHeight="1" x14ac:dyDescent="0.25">
      <c r="A6570" s="113"/>
      <c r="B6570" s="124"/>
      <c r="C6570" s="124"/>
      <c r="D6570" s="113"/>
      <c r="E6570" s="113"/>
      <c r="F6570" s="113"/>
      <c r="G6570" s="124"/>
      <c r="H6570" s="113"/>
      <c r="I6570" s="113"/>
      <c r="J6570" s="113"/>
      <c r="K6570" s="124"/>
      <c r="L6570" s="126"/>
    </row>
    <row r="6571" spans="1:12" s="225" customFormat="1" ht="15" customHeight="1" x14ac:dyDescent="0.25">
      <c r="A6571" s="113"/>
      <c r="B6571" s="124"/>
      <c r="C6571" s="124"/>
      <c r="D6571" s="113"/>
      <c r="E6571" s="113"/>
      <c r="F6571" s="113"/>
      <c r="G6571" s="124"/>
      <c r="H6571" s="113"/>
      <c r="I6571" s="113"/>
      <c r="J6571" s="113"/>
      <c r="K6571" s="124"/>
      <c r="L6571" s="126"/>
    </row>
    <row r="6572" spans="1:12" s="225" customFormat="1" ht="15" customHeight="1" x14ac:dyDescent="0.25">
      <c r="A6572" s="113"/>
      <c r="B6572" s="124"/>
      <c r="C6572" s="124"/>
      <c r="D6572" s="113"/>
      <c r="E6572" s="113"/>
      <c r="F6572" s="113"/>
      <c r="G6572" s="124"/>
      <c r="H6572" s="113"/>
      <c r="I6572" s="113"/>
      <c r="J6572" s="113"/>
      <c r="K6572" s="124"/>
      <c r="L6572" s="126"/>
    </row>
    <row r="6573" spans="1:12" s="225" customFormat="1" ht="15" customHeight="1" x14ac:dyDescent="0.25">
      <c r="A6573" s="113"/>
      <c r="B6573" s="124"/>
      <c r="C6573" s="124"/>
      <c r="D6573" s="113"/>
      <c r="E6573" s="113"/>
      <c r="F6573" s="113"/>
      <c r="G6573" s="124"/>
      <c r="H6573" s="113"/>
      <c r="I6573" s="113"/>
      <c r="J6573" s="113"/>
      <c r="K6573" s="124"/>
      <c r="L6573" s="126"/>
    </row>
    <row r="6574" spans="1:12" s="225" customFormat="1" ht="15" customHeight="1" x14ac:dyDescent="0.25">
      <c r="A6574" s="113"/>
      <c r="B6574" s="124"/>
      <c r="C6574" s="124"/>
      <c r="D6574" s="113"/>
      <c r="E6574" s="113"/>
      <c r="F6574" s="113"/>
      <c r="G6574" s="124"/>
      <c r="H6574" s="113"/>
      <c r="I6574" s="113"/>
      <c r="J6574" s="113"/>
      <c r="K6574" s="124"/>
      <c r="L6574" s="126"/>
    </row>
    <row r="6575" spans="1:12" s="225" customFormat="1" ht="15" customHeight="1" x14ac:dyDescent="0.25">
      <c r="A6575" s="113"/>
      <c r="B6575" s="124"/>
      <c r="C6575" s="124"/>
      <c r="D6575" s="113"/>
      <c r="E6575" s="113"/>
      <c r="F6575" s="113"/>
      <c r="G6575" s="124"/>
      <c r="H6575" s="113"/>
      <c r="I6575" s="113"/>
      <c r="J6575" s="113"/>
      <c r="K6575" s="124"/>
      <c r="L6575" s="126"/>
    </row>
    <row r="6576" spans="1:12" s="225" customFormat="1" ht="15" customHeight="1" x14ac:dyDescent="0.25">
      <c r="A6576" s="113"/>
      <c r="B6576" s="124"/>
      <c r="C6576" s="124"/>
      <c r="D6576" s="113"/>
      <c r="E6576" s="113"/>
      <c r="F6576" s="113"/>
      <c r="G6576" s="124"/>
      <c r="H6576" s="113"/>
      <c r="I6576" s="113"/>
      <c r="J6576" s="113"/>
      <c r="K6576" s="124"/>
      <c r="L6576" s="126"/>
    </row>
    <row r="6577" spans="1:12" s="225" customFormat="1" ht="15" customHeight="1" x14ac:dyDescent="0.25">
      <c r="A6577" s="113"/>
      <c r="B6577" s="124"/>
      <c r="C6577" s="124"/>
      <c r="D6577" s="113"/>
      <c r="E6577" s="113"/>
      <c r="F6577" s="113"/>
      <c r="G6577" s="124"/>
      <c r="H6577" s="113"/>
      <c r="I6577" s="113"/>
      <c r="J6577" s="113"/>
      <c r="K6577" s="124"/>
      <c r="L6577" s="126"/>
    </row>
    <row r="6581" spans="1:12" s="248" customFormat="1" ht="15" customHeight="1" x14ac:dyDescent="0.25">
      <c r="A6581" s="113"/>
      <c r="B6581" s="124"/>
      <c r="C6581" s="124"/>
      <c r="D6581" s="113"/>
      <c r="E6581" s="113"/>
      <c r="F6581" s="113"/>
      <c r="G6581" s="124"/>
      <c r="H6581" s="113"/>
      <c r="I6581" s="113"/>
      <c r="J6581" s="113"/>
      <c r="K6581" s="124"/>
      <c r="L6581" s="126"/>
    </row>
    <row r="6582" spans="1:12" s="225" customFormat="1" ht="15" customHeight="1" x14ac:dyDescent="0.25">
      <c r="A6582" s="113"/>
      <c r="B6582" s="124"/>
      <c r="C6582" s="124"/>
      <c r="D6582" s="113"/>
      <c r="E6582" s="113"/>
      <c r="F6582" s="113"/>
      <c r="G6582" s="124"/>
      <c r="H6582" s="113"/>
      <c r="I6582" s="113"/>
      <c r="J6582" s="113"/>
      <c r="K6582" s="124"/>
      <c r="L6582" s="126"/>
    </row>
    <row r="6583" spans="1:12" s="248" customFormat="1" ht="15" customHeight="1" x14ac:dyDescent="0.25">
      <c r="A6583" s="113"/>
      <c r="B6583" s="124"/>
      <c r="C6583" s="124"/>
      <c r="D6583" s="113"/>
      <c r="E6583" s="113"/>
      <c r="F6583" s="113"/>
      <c r="G6583" s="124"/>
      <c r="H6583" s="113"/>
      <c r="I6583" s="113"/>
      <c r="J6583" s="113"/>
      <c r="K6583" s="124"/>
      <c r="L6583" s="126"/>
    </row>
    <row r="6584" spans="1:12" s="248" customFormat="1" ht="15" customHeight="1" x14ac:dyDescent="0.25">
      <c r="A6584" s="113"/>
      <c r="B6584" s="124"/>
      <c r="C6584" s="124"/>
      <c r="D6584" s="113"/>
      <c r="E6584" s="113"/>
      <c r="F6584" s="113"/>
      <c r="G6584" s="124"/>
      <c r="H6584" s="113"/>
      <c r="I6584" s="113"/>
      <c r="J6584" s="113"/>
      <c r="K6584" s="124"/>
      <c r="L6584" s="126"/>
    </row>
    <row r="6585" spans="1:12" s="248" customFormat="1" ht="15" customHeight="1" x14ac:dyDescent="0.25">
      <c r="A6585" s="113"/>
      <c r="B6585" s="124"/>
      <c r="C6585" s="124"/>
      <c r="D6585" s="113"/>
      <c r="E6585" s="113"/>
      <c r="F6585" s="113"/>
      <c r="G6585" s="124"/>
      <c r="H6585" s="113"/>
      <c r="I6585" s="113"/>
      <c r="J6585" s="113"/>
      <c r="K6585" s="124"/>
      <c r="L6585" s="126"/>
    </row>
    <row r="6586" spans="1:12" s="248" customFormat="1" ht="15" customHeight="1" x14ac:dyDescent="0.25">
      <c r="A6586" s="113"/>
      <c r="B6586" s="124"/>
      <c r="C6586" s="124"/>
      <c r="D6586" s="113"/>
      <c r="E6586" s="113"/>
      <c r="F6586" s="113"/>
      <c r="G6586" s="124"/>
      <c r="H6586" s="113"/>
      <c r="I6586" s="113"/>
      <c r="J6586" s="113"/>
      <c r="K6586" s="124"/>
      <c r="L6586" s="126"/>
    </row>
    <row r="6587" spans="1:12" s="248" customFormat="1" ht="15" customHeight="1" x14ac:dyDescent="0.25">
      <c r="A6587" s="113"/>
      <c r="B6587" s="124"/>
      <c r="C6587" s="124"/>
      <c r="D6587" s="113"/>
      <c r="E6587" s="113"/>
      <c r="F6587" s="113"/>
      <c r="G6587" s="124"/>
      <c r="H6587" s="113"/>
      <c r="I6587" s="113"/>
      <c r="J6587" s="113"/>
      <c r="K6587" s="124"/>
      <c r="L6587" s="126"/>
    </row>
    <row r="6588" spans="1:12" s="248" customFormat="1" ht="15" customHeight="1" x14ac:dyDescent="0.25">
      <c r="A6588" s="113"/>
      <c r="B6588" s="124"/>
      <c r="C6588" s="124"/>
      <c r="D6588" s="113"/>
      <c r="E6588" s="113"/>
      <c r="F6588" s="113"/>
      <c r="G6588" s="124"/>
      <c r="H6588" s="113"/>
      <c r="I6588" s="113"/>
      <c r="J6588" s="113"/>
      <c r="K6588" s="124"/>
      <c r="L6588" s="126"/>
    </row>
    <row r="6589" spans="1:12" s="248" customFormat="1" ht="15" customHeight="1" x14ac:dyDescent="0.25">
      <c r="A6589" s="113"/>
      <c r="B6589" s="124"/>
      <c r="C6589" s="124"/>
      <c r="D6589" s="113"/>
      <c r="E6589" s="113"/>
      <c r="F6589" s="113"/>
      <c r="G6589" s="124"/>
      <c r="H6589" s="113"/>
      <c r="I6589" s="113"/>
      <c r="J6589" s="113"/>
      <c r="K6589" s="124"/>
      <c r="L6589" s="126"/>
    </row>
    <row r="6590" spans="1:12" s="248" customFormat="1" ht="15" customHeight="1" x14ac:dyDescent="0.25">
      <c r="A6590" s="113"/>
      <c r="B6590" s="124"/>
      <c r="C6590" s="124"/>
      <c r="D6590" s="113"/>
      <c r="E6590" s="113"/>
      <c r="F6590" s="113"/>
      <c r="G6590" s="124"/>
      <c r="H6590" s="113"/>
      <c r="I6590" s="113"/>
      <c r="J6590" s="113"/>
      <c r="K6590" s="124"/>
      <c r="L6590" s="126"/>
    </row>
    <row r="6591" spans="1:12" s="248" customFormat="1" ht="15" customHeight="1" x14ac:dyDescent="0.25">
      <c r="A6591" s="113"/>
      <c r="B6591" s="124"/>
      <c r="C6591" s="124"/>
      <c r="D6591" s="113"/>
      <c r="E6591" s="113"/>
      <c r="F6591" s="113"/>
      <c r="G6591" s="124"/>
      <c r="H6591" s="113"/>
      <c r="I6591" s="113"/>
      <c r="J6591" s="113"/>
      <c r="K6591" s="124"/>
      <c r="L6591" s="126"/>
    </row>
    <row r="6592" spans="1:12" s="248" customFormat="1" ht="15" customHeight="1" x14ac:dyDescent="0.25">
      <c r="A6592" s="113"/>
      <c r="B6592" s="124"/>
      <c r="C6592" s="124"/>
      <c r="D6592" s="113"/>
      <c r="E6592" s="113"/>
      <c r="F6592" s="113"/>
      <c r="G6592" s="124"/>
      <c r="H6592" s="113"/>
      <c r="I6592" s="113"/>
      <c r="J6592" s="113"/>
      <c r="K6592" s="124"/>
      <c r="L6592" s="126"/>
    </row>
    <row r="6593" spans="1:12" s="248" customFormat="1" ht="15" customHeight="1" x14ac:dyDescent="0.25">
      <c r="A6593" s="113"/>
      <c r="B6593" s="124"/>
      <c r="C6593" s="124"/>
      <c r="D6593" s="113"/>
      <c r="E6593" s="113"/>
      <c r="F6593" s="113"/>
      <c r="G6593" s="124"/>
      <c r="H6593" s="113"/>
      <c r="I6593" s="113"/>
      <c r="J6593" s="113"/>
      <c r="K6593" s="124"/>
      <c r="L6593" s="126"/>
    </row>
    <row r="6594" spans="1:12" s="248" customFormat="1" ht="15" customHeight="1" x14ac:dyDescent="0.25">
      <c r="A6594" s="113"/>
      <c r="B6594" s="124"/>
      <c r="C6594" s="124"/>
      <c r="D6594" s="113"/>
      <c r="E6594" s="113"/>
      <c r="F6594" s="113"/>
      <c r="G6594" s="124"/>
      <c r="H6594" s="113"/>
      <c r="I6594" s="113"/>
      <c r="J6594" s="113"/>
      <c r="K6594" s="124"/>
      <c r="L6594" s="126"/>
    </row>
    <row r="6595" spans="1:12" s="248" customFormat="1" ht="15" customHeight="1" x14ac:dyDescent="0.25">
      <c r="A6595" s="113"/>
      <c r="B6595" s="124"/>
      <c r="C6595" s="124"/>
      <c r="D6595" s="113"/>
      <c r="E6595" s="113"/>
      <c r="F6595" s="113"/>
      <c r="G6595" s="124"/>
      <c r="H6595" s="113"/>
      <c r="I6595" s="113"/>
      <c r="J6595" s="113"/>
      <c r="K6595" s="124"/>
      <c r="L6595" s="126"/>
    </row>
    <row r="6596" spans="1:12" s="248" customFormat="1" ht="15" customHeight="1" x14ac:dyDescent="0.25">
      <c r="A6596" s="113"/>
      <c r="B6596" s="124"/>
      <c r="C6596" s="124"/>
      <c r="D6596" s="113"/>
      <c r="E6596" s="113"/>
      <c r="F6596" s="113"/>
      <c r="G6596" s="124"/>
      <c r="H6596" s="113"/>
      <c r="I6596" s="113"/>
      <c r="J6596" s="113"/>
      <c r="K6596" s="124"/>
      <c r="L6596" s="126"/>
    </row>
    <row r="6597" spans="1:12" s="248" customFormat="1" ht="15" customHeight="1" x14ac:dyDescent="0.25">
      <c r="A6597" s="113"/>
      <c r="B6597" s="124"/>
      <c r="C6597" s="124"/>
      <c r="D6597" s="113"/>
      <c r="E6597" s="113"/>
      <c r="F6597" s="113"/>
      <c r="G6597" s="124"/>
      <c r="H6597" s="113"/>
      <c r="I6597" s="113"/>
      <c r="J6597" s="113"/>
      <c r="K6597" s="124"/>
      <c r="L6597" s="126"/>
    </row>
    <row r="6598" spans="1:12" s="248" customFormat="1" ht="15" customHeight="1" x14ac:dyDescent="0.25">
      <c r="A6598" s="113"/>
      <c r="B6598" s="124"/>
      <c r="C6598" s="124"/>
      <c r="D6598" s="113"/>
      <c r="E6598" s="113"/>
      <c r="F6598" s="113"/>
      <c r="G6598" s="124"/>
      <c r="H6598" s="113"/>
      <c r="I6598" s="113"/>
      <c r="J6598" s="113"/>
      <c r="K6598" s="124"/>
      <c r="L6598" s="126"/>
    </row>
    <row r="6599" spans="1:12" s="248" customFormat="1" ht="15" customHeight="1" x14ac:dyDescent="0.25">
      <c r="A6599" s="113"/>
      <c r="B6599" s="124"/>
      <c r="C6599" s="124"/>
      <c r="D6599" s="113"/>
      <c r="E6599" s="113"/>
      <c r="F6599" s="113"/>
      <c r="G6599" s="124"/>
      <c r="H6599" s="113"/>
      <c r="I6599" s="113"/>
      <c r="J6599" s="113"/>
      <c r="K6599" s="124"/>
      <c r="L6599" s="126"/>
    </row>
    <row r="6600" spans="1:12" s="248" customFormat="1" ht="15" customHeight="1" x14ac:dyDescent="0.25">
      <c r="A6600" s="113"/>
      <c r="B6600" s="124"/>
      <c r="C6600" s="124"/>
      <c r="D6600" s="113"/>
      <c r="E6600" s="113"/>
      <c r="F6600" s="113"/>
      <c r="G6600" s="124"/>
      <c r="H6600" s="113"/>
      <c r="I6600" s="113"/>
      <c r="J6600" s="113"/>
      <c r="K6600" s="124"/>
      <c r="L6600" s="126"/>
    </row>
    <row r="6601" spans="1:12" s="248" customFormat="1" ht="15" customHeight="1" x14ac:dyDescent="0.25">
      <c r="A6601" s="113"/>
      <c r="B6601" s="124"/>
      <c r="C6601" s="124"/>
      <c r="D6601" s="113"/>
      <c r="E6601" s="113"/>
      <c r="F6601" s="113"/>
      <c r="G6601" s="124"/>
      <c r="H6601" s="113"/>
      <c r="I6601" s="113"/>
      <c r="J6601" s="113"/>
      <c r="K6601" s="124"/>
      <c r="L6601" s="126"/>
    </row>
    <row r="6602" spans="1:12" s="248" customFormat="1" ht="15" customHeight="1" x14ac:dyDescent="0.25">
      <c r="A6602" s="113"/>
      <c r="B6602" s="124"/>
      <c r="C6602" s="124"/>
      <c r="D6602" s="113"/>
      <c r="E6602" s="113"/>
      <c r="F6602" s="113"/>
      <c r="G6602" s="124"/>
      <c r="H6602" s="113"/>
      <c r="I6602" s="113"/>
      <c r="J6602" s="113"/>
      <c r="K6602" s="124"/>
      <c r="L6602" s="126"/>
    </row>
    <row r="6603" spans="1:12" s="248" customFormat="1" ht="15" customHeight="1" x14ac:dyDescent="0.25">
      <c r="A6603" s="113"/>
      <c r="B6603" s="124"/>
      <c r="C6603" s="124"/>
      <c r="D6603" s="113"/>
      <c r="E6603" s="113"/>
      <c r="F6603" s="113"/>
      <c r="G6603" s="124"/>
      <c r="H6603" s="113"/>
      <c r="I6603" s="113"/>
      <c r="J6603" s="113"/>
      <c r="K6603" s="124"/>
      <c r="L6603" s="126"/>
    </row>
    <row r="6604" spans="1:12" s="248" customFormat="1" ht="15" customHeight="1" x14ac:dyDescent="0.25">
      <c r="A6604" s="113"/>
      <c r="B6604" s="124"/>
      <c r="C6604" s="124"/>
      <c r="D6604" s="113"/>
      <c r="E6604" s="113"/>
      <c r="F6604" s="113"/>
      <c r="G6604" s="124"/>
      <c r="H6604" s="113"/>
      <c r="I6604" s="113"/>
      <c r="J6604" s="113"/>
      <c r="K6604" s="124"/>
      <c r="L6604" s="126"/>
    </row>
    <row r="6605" spans="1:12" s="248" customFormat="1" ht="15" customHeight="1" x14ac:dyDescent="0.25">
      <c r="A6605" s="113"/>
      <c r="B6605" s="124"/>
      <c r="C6605" s="124"/>
      <c r="D6605" s="113"/>
      <c r="E6605" s="113"/>
      <c r="F6605" s="113"/>
      <c r="G6605" s="124"/>
      <c r="H6605" s="113"/>
      <c r="I6605" s="113"/>
      <c r="J6605" s="113"/>
      <c r="K6605" s="124"/>
      <c r="L6605" s="126"/>
    </row>
    <row r="6606" spans="1:12" s="248" customFormat="1" ht="15" customHeight="1" x14ac:dyDescent="0.25">
      <c r="A6606" s="113"/>
      <c r="B6606" s="124"/>
      <c r="C6606" s="124"/>
      <c r="D6606" s="113"/>
      <c r="E6606" s="113"/>
      <c r="F6606" s="113"/>
      <c r="G6606" s="124"/>
      <c r="H6606" s="113"/>
      <c r="I6606" s="113"/>
      <c r="J6606" s="113"/>
      <c r="K6606" s="124"/>
      <c r="L6606" s="126"/>
    </row>
    <row r="6607" spans="1:12" s="248" customFormat="1" ht="15" customHeight="1" x14ac:dyDescent="0.25">
      <c r="A6607" s="113"/>
      <c r="B6607" s="124"/>
      <c r="C6607" s="124"/>
      <c r="D6607" s="113"/>
      <c r="E6607" s="113"/>
      <c r="F6607" s="113"/>
      <c r="G6607" s="124"/>
      <c r="H6607" s="113"/>
      <c r="I6607" s="113"/>
      <c r="J6607" s="113"/>
      <c r="K6607" s="124"/>
      <c r="L6607" s="126"/>
    </row>
    <row r="6608" spans="1:12" s="248" customFormat="1" ht="15" customHeight="1" x14ac:dyDescent="0.25">
      <c r="A6608" s="113"/>
      <c r="B6608" s="124"/>
      <c r="C6608" s="124"/>
      <c r="D6608" s="113"/>
      <c r="E6608" s="113"/>
      <c r="F6608" s="113"/>
      <c r="G6608" s="124"/>
      <c r="H6608" s="113"/>
      <c r="I6608" s="113"/>
      <c r="J6608" s="113"/>
      <c r="K6608" s="124"/>
      <c r="L6608" s="126"/>
    </row>
    <row r="6609" spans="1:12" s="248" customFormat="1" ht="15" customHeight="1" x14ac:dyDescent="0.25">
      <c r="A6609" s="113"/>
      <c r="B6609" s="124"/>
      <c r="C6609" s="124"/>
      <c r="D6609" s="113"/>
      <c r="E6609" s="113"/>
      <c r="F6609" s="113"/>
      <c r="G6609" s="124"/>
      <c r="H6609" s="113"/>
      <c r="I6609" s="113"/>
      <c r="J6609" s="113"/>
      <c r="K6609" s="124"/>
      <c r="L6609" s="126"/>
    </row>
    <row r="6610" spans="1:12" s="248" customFormat="1" ht="15" customHeight="1" x14ac:dyDescent="0.25">
      <c r="A6610" s="113"/>
      <c r="B6610" s="124"/>
      <c r="C6610" s="124"/>
      <c r="D6610" s="113"/>
      <c r="E6610" s="113"/>
      <c r="F6610" s="113"/>
      <c r="G6610" s="124"/>
      <c r="H6610" s="113"/>
      <c r="I6610" s="113"/>
      <c r="J6610" s="113"/>
      <c r="K6610" s="124"/>
      <c r="L6610" s="126"/>
    </row>
    <row r="6611" spans="1:12" s="248" customFormat="1" ht="15" customHeight="1" x14ac:dyDescent="0.25">
      <c r="A6611" s="113"/>
      <c r="B6611" s="124"/>
      <c r="C6611" s="124"/>
      <c r="D6611" s="113"/>
      <c r="E6611" s="113"/>
      <c r="F6611" s="113"/>
      <c r="G6611" s="124"/>
      <c r="H6611" s="113"/>
      <c r="I6611" s="113"/>
      <c r="J6611" s="113"/>
      <c r="K6611" s="124"/>
      <c r="L6611" s="126"/>
    </row>
    <row r="6612" spans="1:12" s="248" customFormat="1" ht="15" customHeight="1" x14ac:dyDescent="0.25">
      <c r="A6612" s="113"/>
      <c r="B6612" s="124"/>
      <c r="C6612" s="124"/>
      <c r="D6612" s="113"/>
      <c r="E6612" s="113"/>
      <c r="F6612" s="113"/>
      <c r="G6612" s="124"/>
      <c r="H6612" s="113"/>
      <c r="I6612" s="113"/>
      <c r="J6612" s="113"/>
      <c r="K6612" s="124"/>
      <c r="L6612" s="126"/>
    </row>
    <row r="6613" spans="1:12" s="248" customFormat="1" ht="15" customHeight="1" x14ac:dyDescent="0.25">
      <c r="A6613" s="113"/>
      <c r="B6613" s="124"/>
      <c r="C6613" s="124"/>
      <c r="D6613" s="113"/>
      <c r="E6613" s="113"/>
      <c r="F6613" s="113"/>
      <c r="G6613" s="124"/>
      <c r="H6613" s="113"/>
      <c r="I6613" s="113"/>
      <c r="J6613" s="113"/>
      <c r="K6613" s="124"/>
      <c r="L6613" s="126"/>
    </row>
    <row r="6614" spans="1:12" s="248" customFormat="1" ht="15" customHeight="1" x14ac:dyDescent="0.25">
      <c r="A6614" s="113"/>
      <c r="B6614" s="124"/>
      <c r="C6614" s="124"/>
      <c r="D6614" s="113"/>
      <c r="E6614" s="113"/>
      <c r="F6614" s="113"/>
      <c r="G6614" s="124"/>
      <c r="H6614" s="113"/>
      <c r="I6614" s="113"/>
      <c r="J6614" s="113"/>
      <c r="K6614" s="124"/>
      <c r="L6614" s="126"/>
    </row>
    <row r="6615" spans="1:12" s="248" customFormat="1" ht="15" customHeight="1" x14ac:dyDescent="0.25">
      <c r="A6615" s="113"/>
      <c r="B6615" s="124"/>
      <c r="C6615" s="124"/>
      <c r="D6615" s="113"/>
      <c r="E6615" s="113"/>
      <c r="F6615" s="113"/>
      <c r="G6615" s="124"/>
      <c r="H6615" s="113"/>
      <c r="I6615" s="113"/>
      <c r="J6615" s="113"/>
      <c r="K6615" s="124"/>
      <c r="L6615" s="126"/>
    </row>
    <row r="6616" spans="1:12" s="248" customFormat="1" ht="15" customHeight="1" x14ac:dyDescent="0.25">
      <c r="A6616" s="113"/>
      <c r="B6616" s="124"/>
      <c r="C6616" s="124"/>
      <c r="D6616" s="113"/>
      <c r="E6616" s="113"/>
      <c r="F6616" s="113"/>
      <c r="G6616" s="124"/>
      <c r="H6616" s="113"/>
      <c r="I6616" s="113"/>
      <c r="J6616" s="113"/>
      <c r="K6616" s="124"/>
      <c r="L6616" s="126"/>
    </row>
    <row r="6617" spans="1:12" s="248" customFormat="1" ht="15" customHeight="1" x14ac:dyDescent="0.25">
      <c r="A6617" s="113"/>
      <c r="B6617" s="124"/>
      <c r="C6617" s="124"/>
      <c r="D6617" s="113"/>
      <c r="E6617" s="113"/>
      <c r="F6617" s="113"/>
      <c r="G6617" s="124"/>
      <c r="H6617" s="113"/>
      <c r="I6617" s="113"/>
      <c r="J6617" s="113"/>
      <c r="K6617" s="124"/>
      <c r="L6617" s="126"/>
    </row>
    <row r="6618" spans="1:12" s="248" customFormat="1" ht="15" customHeight="1" x14ac:dyDescent="0.25">
      <c r="A6618" s="113"/>
      <c r="B6618" s="124"/>
      <c r="C6618" s="124"/>
      <c r="D6618" s="113"/>
      <c r="E6618" s="113"/>
      <c r="F6618" s="113"/>
      <c r="G6618" s="124"/>
      <c r="H6618" s="113"/>
      <c r="I6618" s="113"/>
      <c r="J6618" s="113"/>
      <c r="K6618" s="124"/>
      <c r="L6618" s="126"/>
    </row>
    <row r="6619" spans="1:12" s="248" customFormat="1" ht="15" customHeight="1" x14ac:dyDescent="0.25">
      <c r="A6619" s="113"/>
      <c r="B6619" s="124"/>
      <c r="C6619" s="124"/>
      <c r="D6619" s="113"/>
      <c r="E6619" s="113"/>
      <c r="F6619" s="113"/>
      <c r="G6619" s="124"/>
      <c r="H6619" s="113"/>
      <c r="I6619" s="113"/>
      <c r="J6619" s="113"/>
      <c r="K6619" s="124"/>
      <c r="L6619" s="126"/>
    </row>
    <row r="6620" spans="1:12" s="248" customFormat="1" ht="15" customHeight="1" x14ac:dyDescent="0.25">
      <c r="A6620" s="113"/>
      <c r="B6620" s="124"/>
      <c r="C6620" s="124"/>
      <c r="D6620" s="113"/>
      <c r="E6620" s="113"/>
      <c r="F6620" s="113"/>
      <c r="G6620" s="124"/>
      <c r="H6620" s="113"/>
      <c r="I6620" s="113"/>
      <c r="J6620" s="113"/>
      <c r="K6620" s="124"/>
      <c r="L6620" s="126"/>
    </row>
    <row r="6621" spans="1:12" s="248" customFormat="1" ht="15" customHeight="1" x14ac:dyDescent="0.25">
      <c r="A6621" s="113"/>
      <c r="B6621" s="124"/>
      <c r="C6621" s="124"/>
      <c r="D6621" s="113"/>
      <c r="E6621" s="113"/>
      <c r="F6621" s="113"/>
      <c r="G6621" s="124"/>
      <c r="H6621" s="113"/>
      <c r="I6621" s="113"/>
      <c r="J6621" s="113"/>
      <c r="K6621" s="124"/>
      <c r="L6621" s="126"/>
    </row>
    <row r="6622" spans="1:12" s="248" customFormat="1" ht="15" customHeight="1" x14ac:dyDescent="0.25">
      <c r="A6622" s="113"/>
      <c r="B6622" s="124"/>
      <c r="C6622" s="124"/>
      <c r="D6622" s="113"/>
      <c r="E6622" s="113"/>
      <c r="F6622" s="113"/>
      <c r="G6622" s="124"/>
      <c r="H6622" s="113"/>
      <c r="I6622" s="113"/>
      <c r="J6622" s="113"/>
      <c r="K6622" s="124"/>
      <c r="L6622" s="126"/>
    </row>
    <row r="6623" spans="1:12" s="248" customFormat="1" ht="15" customHeight="1" x14ac:dyDescent="0.25">
      <c r="A6623" s="113"/>
      <c r="B6623" s="124"/>
      <c r="C6623" s="124"/>
      <c r="D6623" s="113"/>
      <c r="E6623" s="113"/>
      <c r="F6623" s="113"/>
      <c r="G6623" s="124"/>
      <c r="H6623" s="113"/>
      <c r="I6623" s="113"/>
      <c r="J6623" s="113"/>
      <c r="K6623" s="124"/>
      <c r="L6623" s="126"/>
    </row>
    <row r="6624" spans="1:12" s="248" customFormat="1" ht="15" customHeight="1" x14ac:dyDescent="0.25">
      <c r="A6624" s="113"/>
      <c r="B6624" s="124"/>
      <c r="C6624" s="124"/>
      <c r="D6624" s="113"/>
      <c r="E6624" s="113"/>
      <c r="F6624" s="113"/>
      <c r="G6624" s="124"/>
      <c r="H6624" s="113"/>
      <c r="I6624" s="113"/>
      <c r="J6624" s="113"/>
      <c r="K6624" s="124"/>
      <c r="L6624" s="126"/>
    </row>
    <row r="6625" spans="1:12" s="248" customFormat="1" ht="15" customHeight="1" x14ac:dyDescent="0.25">
      <c r="A6625" s="113"/>
      <c r="B6625" s="124"/>
      <c r="C6625" s="124"/>
      <c r="D6625" s="113"/>
      <c r="E6625" s="113"/>
      <c r="F6625" s="113"/>
      <c r="G6625" s="124"/>
      <c r="H6625" s="113"/>
      <c r="I6625" s="113"/>
      <c r="J6625" s="113"/>
      <c r="K6625" s="124"/>
      <c r="L6625" s="126"/>
    </row>
    <row r="6626" spans="1:12" s="248" customFormat="1" ht="15" customHeight="1" x14ac:dyDescent="0.25">
      <c r="A6626" s="113"/>
      <c r="B6626" s="124"/>
      <c r="C6626" s="124"/>
      <c r="D6626" s="113"/>
      <c r="E6626" s="113"/>
      <c r="F6626" s="113"/>
      <c r="G6626" s="124"/>
      <c r="H6626" s="113"/>
      <c r="I6626" s="113"/>
      <c r="J6626" s="113"/>
      <c r="K6626" s="124"/>
      <c r="L6626" s="126"/>
    </row>
    <row r="6627" spans="1:12" s="248" customFormat="1" ht="15" customHeight="1" x14ac:dyDescent="0.25">
      <c r="A6627" s="113"/>
      <c r="B6627" s="124"/>
      <c r="C6627" s="124"/>
      <c r="D6627" s="113"/>
      <c r="E6627" s="113"/>
      <c r="F6627" s="113"/>
      <c r="G6627" s="124"/>
      <c r="H6627" s="113"/>
      <c r="I6627" s="113"/>
      <c r="J6627" s="113"/>
      <c r="K6627" s="124"/>
      <c r="L6627" s="126"/>
    </row>
    <row r="6628" spans="1:12" s="248" customFormat="1" ht="15" customHeight="1" x14ac:dyDescent="0.25">
      <c r="A6628" s="113"/>
      <c r="B6628" s="124"/>
      <c r="C6628" s="124"/>
      <c r="D6628" s="113"/>
      <c r="E6628" s="113"/>
      <c r="F6628" s="113"/>
      <c r="G6628" s="124"/>
      <c r="H6628" s="113"/>
      <c r="I6628" s="113"/>
      <c r="J6628" s="113"/>
      <c r="K6628" s="124"/>
      <c r="L6628" s="126"/>
    </row>
    <row r="6629" spans="1:12" s="248" customFormat="1" ht="15" customHeight="1" x14ac:dyDescent="0.25">
      <c r="A6629" s="113"/>
      <c r="B6629" s="124"/>
      <c r="C6629" s="124"/>
      <c r="D6629" s="113"/>
      <c r="E6629" s="113"/>
      <c r="F6629" s="113"/>
      <c r="G6629" s="124"/>
      <c r="H6629" s="113"/>
      <c r="I6629" s="113"/>
      <c r="J6629" s="113"/>
      <c r="K6629" s="124"/>
      <c r="L6629" s="126"/>
    </row>
    <row r="6630" spans="1:12" s="248" customFormat="1" ht="15" customHeight="1" x14ac:dyDescent="0.25">
      <c r="A6630" s="113"/>
      <c r="B6630" s="124"/>
      <c r="C6630" s="124"/>
      <c r="D6630" s="113"/>
      <c r="E6630" s="113"/>
      <c r="F6630" s="113"/>
      <c r="G6630" s="124"/>
      <c r="H6630" s="113"/>
      <c r="I6630" s="113"/>
      <c r="J6630" s="113"/>
      <c r="K6630" s="124"/>
      <c r="L6630" s="126"/>
    </row>
    <row r="6631" spans="1:12" s="248" customFormat="1" ht="15" customHeight="1" x14ac:dyDescent="0.25">
      <c r="A6631" s="113"/>
      <c r="B6631" s="124"/>
      <c r="C6631" s="124"/>
      <c r="D6631" s="113"/>
      <c r="E6631" s="113"/>
      <c r="F6631" s="113"/>
      <c r="G6631" s="124"/>
      <c r="H6631" s="113"/>
      <c r="I6631" s="113"/>
      <c r="J6631" s="113"/>
      <c r="K6631" s="124"/>
      <c r="L6631" s="126"/>
    </row>
    <row r="6632" spans="1:12" s="248" customFormat="1" ht="15" customHeight="1" x14ac:dyDescent="0.25">
      <c r="A6632" s="113"/>
      <c r="B6632" s="124"/>
      <c r="C6632" s="124"/>
      <c r="D6632" s="113"/>
      <c r="E6632" s="113"/>
      <c r="F6632" s="113"/>
      <c r="G6632" s="124"/>
      <c r="H6632" s="113"/>
      <c r="I6632" s="113"/>
      <c r="J6632" s="113"/>
      <c r="K6632" s="124"/>
      <c r="L6632" s="126"/>
    </row>
    <row r="6633" spans="1:12" s="248" customFormat="1" ht="15" customHeight="1" x14ac:dyDescent="0.25">
      <c r="A6633" s="113"/>
      <c r="B6633" s="124"/>
      <c r="C6633" s="124"/>
      <c r="D6633" s="113"/>
      <c r="E6633" s="113"/>
      <c r="F6633" s="113"/>
      <c r="G6633" s="124"/>
      <c r="H6633" s="113"/>
      <c r="I6633" s="113"/>
      <c r="J6633" s="113"/>
      <c r="K6633" s="124"/>
      <c r="L6633" s="126"/>
    </row>
    <row r="6634" spans="1:12" s="248" customFormat="1" ht="15" customHeight="1" x14ac:dyDescent="0.25">
      <c r="A6634" s="113"/>
      <c r="B6634" s="124"/>
      <c r="C6634" s="124"/>
      <c r="D6634" s="113"/>
      <c r="E6634" s="113"/>
      <c r="F6634" s="113"/>
      <c r="G6634" s="124"/>
      <c r="H6634" s="113"/>
      <c r="I6634" s="113"/>
      <c r="J6634" s="113"/>
      <c r="K6634" s="124"/>
      <c r="L6634" s="126"/>
    </row>
    <row r="6635" spans="1:12" s="248" customFormat="1" ht="15" customHeight="1" x14ac:dyDescent="0.25">
      <c r="A6635" s="113"/>
      <c r="B6635" s="124"/>
      <c r="C6635" s="124"/>
      <c r="D6635" s="113"/>
      <c r="E6635" s="113"/>
      <c r="F6635" s="113"/>
      <c r="G6635" s="124"/>
      <c r="H6635" s="113"/>
      <c r="I6635" s="113"/>
      <c r="J6635" s="113"/>
      <c r="K6635" s="124"/>
      <c r="L6635" s="126"/>
    </row>
    <row r="6636" spans="1:12" s="248" customFormat="1" ht="15" customHeight="1" x14ac:dyDescent="0.25">
      <c r="A6636" s="113"/>
      <c r="B6636" s="124"/>
      <c r="C6636" s="124"/>
      <c r="D6636" s="113"/>
      <c r="E6636" s="113"/>
      <c r="F6636" s="113"/>
      <c r="G6636" s="124"/>
      <c r="H6636" s="113"/>
      <c r="I6636" s="113"/>
      <c r="J6636" s="113"/>
      <c r="K6636" s="124"/>
      <c r="L6636" s="126"/>
    </row>
    <row r="6637" spans="1:12" s="248" customFormat="1" ht="15" customHeight="1" x14ac:dyDescent="0.25">
      <c r="A6637" s="113"/>
      <c r="B6637" s="124"/>
      <c r="C6637" s="124"/>
      <c r="D6637" s="113"/>
      <c r="E6637" s="113"/>
      <c r="F6637" s="113"/>
      <c r="G6637" s="124"/>
      <c r="H6637" s="113"/>
      <c r="I6637" s="113"/>
      <c r="J6637" s="113"/>
      <c r="K6637" s="124"/>
      <c r="L6637" s="126"/>
    </row>
    <row r="6638" spans="1:12" s="248" customFormat="1" ht="15" customHeight="1" x14ac:dyDescent="0.25">
      <c r="A6638" s="113"/>
      <c r="B6638" s="124"/>
      <c r="C6638" s="124"/>
      <c r="D6638" s="113"/>
      <c r="E6638" s="113"/>
      <c r="F6638" s="113"/>
      <c r="G6638" s="124"/>
      <c r="H6638" s="113"/>
      <c r="I6638" s="113"/>
      <c r="J6638" s="113"/>
      <c r="K6638" s="124"/>
      <c r="L6638" s="126"/>
    </row>
    <row r="6639" spans="1:12" s="248" customFormat="1" ht="15" customHeight="1" x14ac:dyDescent="0.25">
      <c r="A6639" s="113"/>
      <c r="B6639" s="124"/>
      <c r="C6639" s="124"/>
      <c r="D6639" s="113"/>
      <c r="E6639" s="113"/>
      <c r="F6639" s="113"/>
      <c r="G6639" s="124"/>
      <c r="H6639" s="113"/>
      <c r="I6639" s="113"/>
      <c r="J6639" s="113"/>
      <c r="K6639" s="124"/>
      <c r="L6639" s="126"/>
    </row>
    <row r="6640" spans="1:12" s="248" customFormat="1" ht="15" customHeight="1" x14ac:dyDescent="0.25">
      <c r="A6640" s="113"/>
      <c r="B6640" s="124"/>
      <c r="C6640" s="124"/>
      <c r="D6640" s="113"/>
      <c r="E6640" s="113"/>
      <c r="F6640" s="113"/>
      <c r="G6640" s="124"/>
      <c r="H6640" s="113"/>
      <c r="I6640" s="113"/>
      <c r="J6640" s="113"/>
      <c r="K6640" s="124"/>
      <c r="L6640" s="126"/>
    </row>
    <row r="6641" spans="1:12" s="248" customFormat="1" ht="15" customHeight="1" x14ac:dyDescent="0.25">
      <c r="A6641" s="113"/>
      <c r="B6641" s="124"/>
      <c r="C6641" s="124"/>
      <c r="D6641" s="113"/>
      <c r="E6641" s="113"/>
      <c r="F6641" s="113"/>
      <c r="G6641" s="124"/>
      <c r="H6641" s="113"/>
      <c r="I6641" s="113"/>
      <c r="J6641" s="113"/>
      <c r="K6641" s="124"/>
      <c r="L6641" s="126"/>
    </row>
    <row r="6642" spans="1:12" s="248" customFormat="1" ht="15" customHeight="1" x14ac:dyDescent="0.25">
      <c r="A6642" s="113"/>
      <c r="B6642" s="124"/>
      <c r="C6642" s="124"/>
      <c r="D6642" s="113"/>
      <c r="E6642" s="113"/>
      <c r="F6642" s="113"/>
      <c r="G6642" s="124"/>
      <c r="H6642" s="113"/>
      <c r="I6642" s="113"/>
      <c r="J6642" s="113"/>
      <c r="K6642" s="124"/>
      <c r="L6642" s="126"/>
    </row>
    <row r="6643" spans="1:12" s="248" customFormat="1" ht="15" customHeight="1" x14ac:dyDescent="0.25">
      <c r="A6643" s="113"/>
      <c r="B6643" s="124"/>
      <c r="C6643" s="124"/>
      <c r="D6643" s="113"/>
      <c r="E6643" s="113"/>
      <c r="F6643" s="113"/>
      <c r="G6643" s="124"/>
      <c r="H6643" s="113"/>
      <c r="I6643" s="113"/>
      <c r="J6643" s="113"/>
      <c r="K6643" s="124"/>
      <c r="L6643" s="126"/>
    </row>
    <row r="6644" spans="1:12" s="248" customFormat="1" ht="15" customHeight="1" x14ac:dyDescent="0.25">
      <c r="A6644" s="113"/>
      <c r="B6644" s="124"/>
      <c r="C6644" s="124"/>
      <c r="D6644" s="113"/>
      <c r="E6644" s="113"/>
      <c r="F6644" s="113"/>
      <c r="G6644" s="124"/>
      <c r="H6644" s="113"/>
      <c r="I6644" s="113"/>
      <c r="J6644" s="113"/>
      <c r="K6644" s="124"/>
      <c r="L6644" s="126"/>
    </row>
    <row r="6645" spans="1:12" s="248" customFormat="1" ht="15" customHeight="1" x14ac:dyDescent="0.25">
      <c r="A6645" s="113"/>
      <c r="B6645" s="124"/>
      <c r="C6645" s="124"/>
      <c r="D6645" s="113"/>
      <c r="E6645" s="113"/>
      <c r="F6645" s="113"/>
      <c r="G6645" s="124"/>
      <c r="H6645" s="113"/>
      <c r="I6645" s="113"/>
      <c r="J6645" s="113"/>
      <c r="K6645" s="124"/>
      <c r="L6645" s="126"/>
    </row>
    <row r="6646" spans="1:12" s="248" customFormat="1" ht="15" customHeight="1" x14ac:dyDescent="0.25">
      <c r="A6646" s="113"/>
      <c r="B6646" s="124"/>
      <c r="C6646" s="124"/>
      <c r="D6646" s="113"/>
      <c r="E6646" s="113"/>
      <c r="F6646" s="113"/>
      <c r="G6646" s="124"/>
      <c r="H6646" s="113"/>
      <c r="I6646" s="113"/>
      <c r="J6646" s="113"/>
      <c r="K6646" s="124"/>
      <c r="L6646" s="126"/>
    </row>
    <row r="6647" spans="1:12" s="248" customFormat="1" ht="15" customHeight="1" x14ac:dyDescent="0.25">
      <c r="A6647" s="113"/>
      <c r="B6647" s="124"/>
      <c r="C6647" s="124"/>
      <c r="D6647" s="113"/>
      <c r="E6647" s="113"/>
      <c r="F6647" s="113"/>
      <c r="G6647" s="124"/>
      <c r="H6647" s="113"/>
      <c r="I6647" s="113"/>
      <c r="J6647" s="113"/>
      <c r="K6647" s="124"/>
      <c r="L6647" s="126"/>
    </row>
    <row r="6648" spans="1:12" s="248" customFormat="1" ht="15" customHeight="1" x14ac:dyDescent="0.25">
      <c r="A6648" s="113"/>
      <c r="B6648" s="124"/>
      <c r="C6648" s="124"/>
      <c r="D6648" s="113"/>
      <c r="E6648" s="113"/>
      <c r="F6648" s="113"/>
      <c r="G6648" s="124"/>
      <c r="H6648" s="113"/>
      <c r="I6648" s="113"/>
      <c r="J6648" s="113"/>
      <c r="K6648" s="124"/>
      <c r="L6648" s="126"/>
    </row>
    <row r="6649" spans="1:12" s="248" customFormat="1" ht="15" customHeight="1" x14ac:dyDescent="0.25">
      <c r="A6649" s="113"/>
      <c r="B6649" s="124"/>
      <c r="C6649" s="124"/>
      <c r="D6649" s="113"/>
      <c r="E6649" s="113"/>
      <c r="F6649" s="113"/>
      <c r="G6649" s="124"/>
      <c r="H6649" s="113"/>
      <c r="I6649" s="113"/>
      <c r="J6649" s="113"/>
      <c r="K6649" s="124"/>
      <c r="L6649" s="126"/>
    </row>
    <row r="6650" spans="1:12" s="248" customFormat="1" ht="15" customHeight="1" x14ac:dyDescent="0.25">
      <c r="A6650" s="113"/>
      <c r="B6650" s="124"/>
      <c r="C6650" s="124"/>
      <c r="D6650" s="113"/>
      <c r="E6650" s="113"/>
      <c r="F6650" s="113"/>
      <c r="G6650" s="124"/>
      <c r="H6650" s="113"/>
      <c r="I6650" s="113"/>
      <c r="J6650" s="113"/>
      <c r="K6650" s="124"/>
      <c r="L6650" s="126"/>
    </row>
    <row r="6651" spans="1:12" s="248" customFormat="1" ht="15" customHeight="1" x14ac:dyDescent="0.25">
      <c r="A6651" s="113"/>
      <c r="B6651" s="124"/>
      <c r="C6651" s="124"/>
      <c r="D6651" s="113"/>
      <c r="E6651" s="113"/>
      <c r="F6651" s="113"/>
      <c r="G6651" s="124"/>
      <c r="H6651" s="113"/>
      <c r="I6651" s="113"/>
      <c r="J6651" s="113"/>
      <c r="K6651" s="124"/>
      <c r="L6651" s="126"/>
    </row>
    <row r="6652" spans="1:12" s="248" customFormat="1" ht="15" customHeight="1" x14ac:dyDescent="0.25">
      <c r="A6652" s="113"/>
      <c r="B6652" s="124"/>
      <c r="C6652" s="124"/>
      <c r="D6652" s="113"/>
      <c r="E6652" s="113"/>
      <c r="F6652" s="113"/>
      <c r="G6652" s="124"/>
      <c r="H6652" s="113"/>
      <c r="I6652" s="113"/>
      <c r="J6652" s="113"/>
      <c r="K6652" s="124"/>
      <c r="L6652" s="126"/>
    </row>
    <row r="6653" spans="1:12" s="248" customFormat="1" ht="15" customHeight="1" x14ac:dyDescent="0.25">
      <c r="A6653" s="113"/>
      <c r="B6653" s="124"/>
      <c r="C6653" s="124"/>
      <c r="D6653" s="113"/>
      <c r="E6653" s="113"/>
      <c r="F6653" s="113"/>
      <c r="G6653" s="124"/>
      <c r="H6653" s="113"/>
      <c r="I6653" s="113"/>
      <c r="J6653" s="113"/>
      <c r="K6653" s="124"/>
      <c r="L6653" s="126"/>
    </row>
    <row r="6654" spans="1:12" s="248" customFormat="1" ht="15" customHeight="1" x14ac:dyDescent="0.25">
      <c r="A6654" s="113"/>
      <c r="B6654" s="124"/>
      <c r="C6654" s="124"/>
      <c r="D6654" s="113"/>
      <c r="E6654" s="113"/>
      <c r="F6654" s="113"/>
      <c r="G6654" s="124"/>
      <c r="H6654" s="113"/>
      <c r="I6654" s="113"/>
      <c r="J6654" s="113"/>
      <c r="K6654" s="124"/>
      <c r="L6654" s="126"/>
    </row>
    <row r="6655" spans="1:12" s="248" customFormat="1" ht="15" customHeight="1" x14ac:dyDescent="0.25">
      <c r="A6655" s="113"/>
      <c r="B6655" s="124"/>
      <c r="C6655" s="124"/>
      <c r="D6655" s="113"/>
      <c r="E6655" s="113"/>
      <c r="F6655" s="113"/>
      <c r="G6655" s="124"/>
      <c r="H6655" s="113"/>
      <c r="I6655" s="113"/>
      <c r="J6655" s="113"/>
      <c r="K6655" s="124"/>
      <c r="L6655" s="126"/>
    </row>
    <row r="6656" spans="1:12" s="248" customFormat="1" ht="15" customHeight="1" x14ac:dyDescent="0.25">
      <c r="A6656" s="113"/>
      <c r="B6656" s="124"/>
      <c r="C6656" s="124"/>
      <c r="D6656" s="113"/>
      <c r="E6656" s="113"/>
      <c r="F6656" s="113"/>
      <c r="G6656" s="124"/>
      <c r="H6656" s="113"/>
      <c r="I6656" s="113"/>
      <c r="J6656" s="113"/>
      <c r="K6656" s="124"/>
      <c r="L6656" s="126"/>
    </row>
    <row r="6657" spans="1:12" s="248" customFormat="1" ht="15" customHeight="1" x14ac:dyDescent="0.25">
      <c r="A6657" s="113"/>
      <c r="B6657" s="124"/>
      <c r="C6657" s="124"/>
      <c r="D6657" s="113"/>
      <c r="E6657" s="113"/>
      <c r="F6657" s="113"/>
      <c r="G6657" s="124"/>
      <c r="H6657" s="113"/>
      <c r="I6657" s="113"/>
      <c r="J6657" s="113"/>
      <c r="K6657" s="124"/>
      <c r="L6657" s="126"/>
    </row>
    <row r="6658" spans="1:12" s="248" customFormat="1" ht="15" customHeight="1" x14ac:dyDescent="0.25">
      <c r="A6658" s="113"/>
      <c r="B6658" s="124"/>
      <c r="C6658" s="124"/>
      <c r="D6658" s="113"/>
      <c r="E6658" s="113"/>
      <c r="F6658" s="113"/>
      <c r="G6658" s="124"/>
      <c r="H6658" s="113"/>
      <c r="I6658" s="113"/>
      <c r="J6658" s="113"/>
      <c r="K6658" s="124"/>
      <c r="L6658" s="126"/>
    </row>
    <row r="6659" spans="1:12" s="248" customFormat="1" ht="15" customHeight="1" x14ac:dyDescent="0.25">
      <c r="A6659" s="113"/>
      <c r="B6659" s="124"/>
      <c r="C6659" s="124"/>
      <c r="D6659" s="113"/>
      <c r="E6659" s="113"/>
      <c r="F6659" s="113"/>
      <c r="G6659" s="124"/>
      <c r="H6659" s="113"/>
      <c r="I6659" s="113"/>
      <c r="J6659" s="113"/>
      <c r="K6659" s="124"/>
      <c r="L6659" s="126"/>
    </row>
    <row r="6660" spans="1:12" s="248" customFormat="1" ht="15" customHeight="1" x14ac:dyDescent="0.25">
      <c r="A6660" s="113"/>
      <c r="B6660" s="124"/>
      <c r="C6660" s="124"/>
      <c r="D6660" s="113"/>
      <c r="E6660" s="113"/>
      <c r="F6660" s="113"/>
      <c r="G6660" s="124"/>
      <c r="H6660" s="113"/>
      <c r="I6660" s="113"/>
      <c r="J6660" s="113"/>
      <c r="K6660" s="124"/>
      <c r="L6660" s="126"/>
    </row>
    <row r="6661" spans="1:12" s="248" customFormat="1" ht="15" customHeight="1" x14ac:dyDescent="0.25">
      <c r="A6661" s="113"/>
      <c r="B6661" s="124"/>
      <c r="C6661" s="124"/>
      <c r="D6661" s="113"/>
      <c r="E6661" s="113"/>
      <c r="F6661" s="113"/>
      <c r="G6661" s="124"/>
      <c r="H6661" s="113"/>
      <c r="I6661" s="113"/>
      <c r="J6661" s="113"/>
      <c r="K6661" s="124"/>
      <c r="L6661" s="126"/>
    </row>
    <row r="6662" spans="1:12" s="248" customFormat="1" ht="15" customHeight="1" x14ac:dyDescent="0.25">
      <c r="A6662" s="113"/>
      <c r="B6662" s="124"/>
      <c r="C6662" s="124"/>
      <c r="D6662" s="113"/>
      <c r="E6662" s="113"/>
      <c r="F6662" s="113"/>
      <c r="G6662" s="124"/>
      <c r="H6662" s="113"/>
      <c r="I6662" s="113"/>
      <c r="J6662" s="113"/>
      <c r="K6662" s="124"/>
      <c r="L6662" s="126"/>
    </row>
    <row r="6663" spans="1:12" s="248" customFormat="1" ht="15" customHeight="1" x14ac:dyDescent="0.25">
      <c r="A6663" s="113"/>
      <c r="B6663" s="124"/>
      <c r="C6663" s="124"/>
      <c r="D6663" s="113"/>
      <c r="E6663" s="113"/>
      <c r="F6663" s="113"/>
      <c r="G6663" s="124"/>
      <c r="H6663" s="113"/>
      <c r="I6663" s="113"/>
      <c r="J6663" s="113"/>
      <c r="K6663" s="124"/>
      <c r="L6663" s="126"/>
    </row>
    <row r="6664" spans="1:12" s="248" customFormat="1" ht="15" customHeight="1" x14ac:dyDescent="0.25">
      <c r="A6664" s="113"/>
      <c r="B6664" s="124"/>
      <c r="C6664" s="124"/>
      <c r="D6664" s="113"/>
      <c r="E6664" s="113"/>
      <c r="F6664" s="113"/>
      <c r="G6664" s="124"/>
      <c r="H6664" s="113"/>
      <c r="I6664" s="113"/>
      <c r="J6664" s="113"/>
      <c r="K6664" s="124"/>
      <c r="L6664" s="126"/>
    </row>
    <row r="6665" spans="1:12" s="248" customFormat="1" ht="15" customHeight="1" x14ac:dyDescent="0.25">
      <c r="A6665" s="113"/>
      <c r="B6665" s="124"/>
      <c r="C6665" s="124"/>
      <c r="D6665" s="113"/>
      <c r="E6665" s="113"/>
      <c r="F6665" s="113"/>
      <c r="G6665" s="124"/>
      <c r="H6665" s="113"/>
      <c r="I6665" s="113"/>
      <c r="J6665" s="113"/>
      <c r="K6665" s="124"/>
      <c r="L6665" s="126"/>
    </row>
    <row r="6666" spans="1:12" s="248" customFormat="1" ht="15" customHeight="1" x14ac:dyDescent="0.25">
      <c r="A6666" s="113"/>
      <c r="B6666" s="124"/>
      <c r="C6666" s="124"/>
      <c r="D6666" s="113"/>
      <c r="E6666" s="113"/>
      <c r="F6666" s="113"/>
      <c r="G6666" s="124"/>
      <c r="H6666" s="113"/>
      <c r="I6666" s="113"/>
      <c r="J6666" s="113"/>
      <c r="K6666" s="124"/>
      <c r="L6666" s="126"/>
    </row>
    <row r="6667" spans="1:12" s="248" customFormat="1" ht="15" customHeight="1" x14ac:dyDescent="0.25">
      <c r="A6667" s="113"/>
      <c r="B6667" s="124"/>
      <c r="C6667" s="124"/>
      <c r="D6667" s="113"/>
      <c r="E6667" s="113"/>
      <c r="F6667" s="113"/>
      <c r="G6667" s="124"/>
      <c r="H6667" s="113"/>
      <c r="I6667" s="113"/>
      <c r="J6667" s="113"/>
      <c r="K6667" s="124"/>
      <c r="L6667" s="126"/>
    </row>
    <row r="6668" spans="1:12" s="248" customFormat="1" ht="15" customHeight="1" x14ac:dyDescent="0.25">
      <c r="A6668" s="113"/>
      <c r="B6668" s="124"/>
      <c r="C6668" s="124"/>
      <c r="D6668" s="113"/>
      <c r="E6668" s="113"/>
      <c r="F6668" s="113"/>
      <c r="G6668" s="124"/>
      <c r="H6668" s="113"/>
      <c r="I6668" s="113"/>
      <c r="J6668" s="113"/>
      <c r="K6668" s="124"/>
      <c r="L6668" s="126"/>
    </row>
    <row r="6669" spans="1:12" s="248" customFormat="1" ht="15" customHeight="1" x14ac:dyDescent="0.25">
      <c r="A6669" s="113"/>
      <c r="B6669" s="124"/>
      <c r="C6669" s="124"/>
      <c r="D6669" s="113"/>
      <c r="E6669" s="113"/>
      <c r="F6669" s="113"/>
      <c r="G6669" s="124"/>
      <c r="H6669" s="113"/>
      <c r="I6669" s="113"/>
      <c r="J6669" s="113"/>
      <c r="K6669" s="124"/>
      <c r="L6669" s="126"/>
    </row>
    <row r="6670" spans="1:12" s="248" customFormat="1" ht="15" customHeight="1" x14ac:dyDescent="0.25">
      <c r="A6670" s="113"/>
      <c r="B6670" s="124"/>
      <c r="C6670" s="124"/>
      <c r="D6670" s="113"/>
      <c r="E6670" s="113"/>
      <c r="F6670" s="113"/>
      <c r="G6670" s="124"/>
      <c r="H6670" s="113"/>
      <c r="I6670" s="113"/>
      <c r="J6670" s="113"/>
      <c r="K6670" s="124"/>
      <c r="L6670" s="126"/>
    </row>
    <row r="6671" spans="1:12" s="248" customFormat="1" ht="15" customHeight="1" x14ac:dyDescent="0.25">
      <c r="A6671" s="113"/>
      <c r="B6671" s="124"/>
      <c r="C6671" s="124"/>
      <c r="D6671" s="113"/>
      <c r="E6671" s="113"/>
      <c r="F6671" s="113"/>
      <c r="G6671" s="124"/>
      <c r="H6671" s="113"/>
      <c r="I6671" s="113"/>
      <c r="J6671" s="113"/>
      <c r="K6671" s="124"/>
      <c r="L6671" s="126"/>
    </row>
    <row r="6672" spans="1:12" s="248" customFormat="1" ht="15" customHeight="1" x14ac:dyDescent="0.25">
      <c r="A6672" s="113"/>
      <c r="B6672" s="124"/>
      <c r="C6672" s="124"/>
      <c r="D6672" s="113"/>
      <c r="E6672" s="113"/>
      <c r="F6672" s="113"/>
      <c r="G6672" s="124"/>
      <c r="H6672" s="113"/>
      <c r="I6672" s="113"/>
      <c r="J6672" s="113"/>
      <c r="K6672" s="124"/>
      <c r="L6672" s="126"/>
    </row>
    <row r="6673" spans="1:12" s="248" customFormat="1" ht="15" customHeight="1" x14ac:dyDescent="0.25">
      <c r="A6673" s="113"/>
      <c r="B6673" s="124"/>
      <c r="C6673" s="124"/>
      <c r="D6673" s="113"/>
      <c r="E6673" s="113"/>
      <c r="F6673" s="113"/>
      <c r="G6673" s="124"/>
      <c r="H6673" s="113"/>
      <c r="I6673" s="113"/>
      <c r="J6673" s="113"/>
      <c r="K6673" s="124"/>
      <c r="L6673" s="126"/>
    </row>
    <row r="6674" spans="1:12" s="248" customFormat="1" ht="15" customHeight="1" x14ac:dyDescent="0.25">
      <c r="A6674" s="113"/>
      <c r="B6674" s="124"/>
      <c r="C6674" s="124"/>
      <c r="D6674" s="113"/>
      <c r="E6674" s="113"/>
      <c r="F6674" s="113"/>
      <c r="G6674" s="124"/>
      <c r="H6674" s="113"/>
      <c r="I6674" s="113"/>
      <c r="J6674" s="113"/>
      <c r="K6674" s="124"/>
      <c r="L6674" s="126"/>
    </row>
    <row r="6675" spans="1:12" s="248" customFormat="1" ht="15" customHeight="1" x14ac:dyDescent="0.25">
      <c r="A6675" s="113"/>
      <c r="B6675" s="124"/>
      <c r="C6675" s="124"/>
      <c r="D6675" s="113"/>
      <c r="E6675" s="113"/>
      <c r="F6675" s="113"/>
      <c r="G6675" s="124"/>
      <c r="H6675" s="113"/>
      <c r="I6675" s="113"/>
      <c r="J6675" s="113"/>
      <c r="K6675" s="124"/>
      <c r="L6675" s="126"/>
    </row>
    <row r="6676" spans="1:12" s="248" customFormat="1" ht="15" customHeight="1" x14ac:dyDescent="0.25">
      <c r="A6676" s="113"/>
      <c r="B6676" s="124"/>
      <c r="C6676" s="124"/>
      <c r="D6676" s="113"/>
      <c r="E6676" s="113"/>
      <c r="F6676" s="113"/>
      <c r="G6676" s="124"/>
      <c r="H6676" s="113"/>
      <c r="I6676" s="113"/>
      <c r="J6676" s="113"/>
      <c r="K6676" s="124"/>
      <c r="L6676" s="126"/>
    </row>
    <row r="6704" spans="1:12" s="248" customFormat="1" ht="15" customHeight="1" x14ac:dyDescent="0.25">
      <c r="A6704" s="113"/>
      <c r="B6704" s="124"/>
      <c r="C6704" s="124"/>
      <c r="D6704" s="113"/>
      <c r="E6704" s="113"/>
      <c r="F6704" s="113"/>
      <c r="G6704" s="124"/>
      <c r="H6704" s="113"/>
      <c r="I6704" s="113"/>
      <c r="J6704" s="113"/>
      <c r="K6704" s="124"/>
      <c r="L6704" s="126"/>
    </row>
    <row r="6705" spans="1:12" s="248" customFormat="1" ht="15" customHeight="1" x14ac:dyDescent="0.25">
      <c r="A6705" s="113"/>
      <c r="B6705" s="124"/>
      <c r="C6705" s="124"/>
      <c r="D6705" s="113"/>
      <c r="E6705" s="113"/>
      <c r="F6705" s="113"/>
      <c r="G6705" s="124"/>
      <c r="H6705" s="113"/>
      <c r="I6705" s="113"/>
      <c r="J6705" s="113"/>
      <c r="K6705" s="124"/>
      <c r="L6705" s="126"/>
    </row>
    <row r="6708" spans="1:12" s="248" customFormat="1" ht="15" customHeight="1" x14ac:dyDescent="0.25">
      <c r="A6708" s="113"/>
      <c r="B6708" s="124"/>
      <c r="C6708" s="124"/>
      <c r="D6708" s="113"/>
      <c r="E6708" s="113"/>
      <c r="F6708" s="113"/>
      <c r="G6708" s="124"/>
      <c r="H6708" s="113"/>
      <c r="I6708" s="113"/>
      <c r="J6708" s="113"/>
      <c r="K6708" s="124"/>
      <c r="L6708" s="126"/>
    </row>
    <row r="6709" spans="1:12" s="248" customFormat="1" ht="15" customHeight="1" x14ac:dyDescent="0.25">
      <c r="A6709" s="113"/>
      <c r="B6709" s="124"/>
      <c r="C6709" s="124"/>
      <c r="D6709" s="113"/>
      <c r="E6709" s="113"/>
      <c r="F6709" s="113"/>
      <c r="G6709" s="124"/>
      <c r="H6709" s="113"/>
      <c r="I6709" s="113"/>
      <c r="J6709" s="113"/>
      <c r="K6709" s="124"/>
      <c r="L6709" s="126"/>
    </row>
    <row r="6710" spans="1:12" s="248" customFormat="1" ht="15" customHeight="1" x14ac:dyDescent="0.25">
      <c r="A6710" s="113"/>
      <c r="B6710" s="124"/>
      <c r="C6710" s="124"/>
      <c r="D6710" s="113"/>
      <c r="E6710" s="113"/>
      <c r="F6710" s="113"/>
      <c r="G6710" s="124"/>
      <c r="H6710" s="113"/>
      <c r="I6710" s="113"/>
      <c r="J6710" s="113"/>
      <c r="K6710" s="124"/>
      <c r="L6710" s="126"/>
    </row>
    <row r="6711" spans="1:12" s="248" customFormat="1" ht="15" customHeight="1" x14ac:dyDescent="0.25">
      <c r="A6711" s="113"/>
      <c r="B6711" s="124"/>
      <c r="C6711" s="124"/>
      <c r="D6711" s="113"/>
      <c r="E6711" s="113"/>
      <c r="F6711" s="113"/>
      <c r="G6711" s="124"/>
      <c r="H6711" s="113"/>
      <c r="I6711" s="113"/>
      <c r="J6711" s="113"/>
      <c r="K6711" s="124"/>
      <c r="L6711" s="126"/>
    </row>
    <row r="6712" spans="1:12" s="248" customFormat="1" ht="15" customHeight="1" x14ac:dyDescent="0.25">
      <c r="A6712" s="113"/>
      <c r="B6712" s="124"/>
      <c r="C6712" s="124"/>
      <c r="D6712" s="113"/>
      <c r="E6712" s="113"/>
      <c r="F6712" s="113"/>
      <c r="G6712" s="124"/>
      <c r="H6712" s="113"/>
      <c r="I6712" s="113"/>
      <c r="J6712" s="113"/>
      <c r="K6712" s="124"/>
      <c r="L6712" s="126"/>
    </row>
    <row r="6713" spans="1:12" s="248" customFormat="1" ht="15" customHeight="1" x14ac:dyDescent="0.25">
      <c r="A6713" s="113"/>
      <c r="B6713" s="124"/>
      <c r="C6713" s="124"/>
      <c r="D6713" s="113"/>
      <c r="E6713" s="113"/>
      <c r="F6713" s="113"/>
      <c r="G6713" s="124"/>
      <c r="H6713" s="113"/>
      <c r="I6713" s="113"/>
      <c r="J6713" s="113"/>
      <c r="K6713" s="124"/>
      <c r="L6713" s="126"/>
    </row>
    <row r="6714" spans="1:12" s="248" customFormat="1" ht="15" customHeight="1" x14ac:dyDescent="0.25">
      <c r="A6714" s="113"/>
      <c r="B6714" s="124"/>
      <c r="C6714" s="124"/>
      <c r="D6714" s="113"/>
      <c r="E6714" s="113"/>
      <c r="F6714" s="113"/>
      <c r="G6714" s="124"/>
      <c r="H6714" s="113"/>
      <c r="I6714" s="113"/>
      <c r="J6714" s="113"/>
      <c r="K6714" s="124"/>
      <c r="L6714" s="126"/>
    </row>
    <row r="6715" spans="1:12" s="248" customFormat="1" ht="15" customHeight="1" x14ac:dyDescent="0.25">
      <c r="A6715" s="113"/>
      <c r="B6715" s="124"/>
      <c r="C6715" s="124"/>
      <c r="D6715" s="113"/>
      <c r="E6715" s="113"/>
      <c r="F6715" s="113"/>
      <c r="G6715" s="124"/>
      <c r="H6715" s="113"/>
      <c r="I6715" s="113"/>
      <c r="J6715" s="113"/>
      <c r="K6715" s="124"/>
      <c r="L6715" s="126"/>
    </row>
    <row r="6716" spans="1:12" s="248" customFormat="1" ht="15" customHeight="1" x14ac:dyDescent="0.25">
      <c r="A6716" s="113"/>
      <c r="B6716" s="124"/>
      <c r="C6716" s="124"/>
      <c r="D6716" s="113"/>
      <c r="E6716" s="113"/>
      <c r="F6716" s="113"/>
      <c r="G6716" s="124"/>
      <c r="H6716" s="113"/>
      <c r="I6716" s="113"/>
      <c r="J6716" s="113"/>
      <c r="K6716" s="124"/>
      <c r="L6716" s="126"/>
    </row>
    <row r="6717" spans="1:12" s="248" customFormat="1" ht="15" customHeight="1" x14ac:dyDescent="0.25">
      <c r="A6717" s="113"/>
      <c r="B6717" s="124"/>
      <c r="C6717" s="124"/>
      <c r="D6717" s="113"/>
      <c r="E6717" s="113"/>
      <c r="F6717" s="113"/>
      <c r="G6717" s="124"/>
      <c r="H6717" s="113"/>
      <c r="I6717" s="113"/>
      <c r="J6717" s="113"/>
      <c r="K6717" s="124"/>
      <c r="L6717" s="126"/>
    </row>
    <row r="6718" spans="1:12" s="248" customFormat="1" ht="15" customHeight="1" x14ac:dyDescent="0.25">
      <c r="A6718" s="113"/>
      <c r="B6718" s="124"/>
      <c r="C6718" s="124"/>
      <c r="D6718" s="113"/>
      <c r="E6718" s="113"/>
      <c r="F6718" s="113"/>
      <c r="G6718" s="124"/>
      <c r="H6718" s="113"/>
      <c r="I6718" s="113"/>
      <c r="J6718" s="113"/>
      <c r="K6718" s="124"/>
      <c r="L6718" s="126"/>
    </row>
    <row r="6719" spans="1:12" s="248" customFormat="1" ht="15" customHeight="1" x14ac:dyDescent="0.25">
      <c r="A6719" s="113"/>
      <c r="B6719" s="124"/>
      <c r="C6719" s="124"/>
      <c r="D6719" s="113"/>
      <c r="E6719" s="113"/>
      <c r="F6719" s="113"/>
      <c r="G6719" s="124"/>
      <c r="H6719" s="113"/>
      <c r="I6719" s="113"/>
      <c r="J6719" s="113"/>
      <c r="K6719" s="124"/>
      <c r="L6719" s="126"/>
    </row>
    <row r="6720" spans="1:12" s="248" customFormat="1" ht="15" customHeight="1" x14ac:dyDescent="0.25">
      <c r="A6720" s="113"/>
      <c r="B6720" s="124"/>
      <c r="C6720" s="124"/>
      <c r="D6720" s="113"/>
      <c r="E6720" s="113"/>
      <c r="F6720" s="113"/>
      <c r="G6720" s="124"/>
      <c r="H6720" s="113"/>
      <c r="I6720" s="113"/>
      <c r="J6720" s="113"/>
      <c r="K6720" s="124"/>
      <c r="L6720" s="126"/>
    </row>
    <row r="6721" spans="1:12" s="248" customFormat="1" ht="15" customHeight="1" x14ac:dyDescent="0.25">
      <c r="A6721" s="113"/>
      <c r="B6721" s="124"/>
      <c r="C6721" s="124"/>
      <c r="D6721" s="113"/>
      <c r="E6721" s="113"/>
      <c r="F6721" s="113"/>
      <c r="G6721" s="124"/>
      <c r="H6721" s="113"/>
      <c r="I6721" s="113"/>
      <c r="J6721" s="113"/>
      <c r="K6721" s="124"/>
      <c r="L6721" s="126"/>
    </row>
    <row r="6722" spans="1:12" s="248" customFormat="1" ht="15" customHeight="1" x14ac:dyDescent="0.25">
      <c r="A6722" s="113"/>
      <c r="B6722" s="124"/>
      <c r="C6722" s="124"/>
      <c r="D6722" s="113"/>
      <c r="E6722" s="113"/>
      <c r="F6722" s="113"/>
      <c r="G6722" s="124"/>
      <c r="H6722" s="113"/>
      <c r="I6722" s="113"/>
      <c r="J6722" s="113"/>
      <c r="K6722" s="124"/>
      <c r="L6722" s="126"/>
    </row>
    <row r="6723" spans="1:12" s="248" customFormat="1" ht="15" customHeight="1" x14ac:dyDescent="0.25">
      <c r="A6723" s="113"/>
      <c r="B6723" s="124"/>
      <c r="C6723" s="124"/>
      <c r="D6723" s="113"/>
      <c r="E6723" s="113"/>
      <c r="F6723" s="113"/>
      <c r="G6723" s="124"/>
      <c r="H6723" s="113"/>
      <c r="I6723" s="113"/>
      <c r="J6723" s="113"/>
      <c r="K6723" s="124"/>
      <c r="L6723" s="126"/>
    </row>
    <row r="6724" spans="1:12" s="248" customFormat="1" ht="15" customHeight="1" x14ac:dyDescent="0.25">
      <c r="A6724" s="113"/>
      <c r="B6724" s="124"/>
      <c r="C6724" s="124"/>
      <c r="D6724" s="113"/>
      <c r="E6724" s="113"/>
      <c r="F6724" s="113"/>
      <c r="G6724" s="124"/>
      <c r="H6724" s="113"/>
      <c r="I6724" s="113"/>
      <c r="J6724" s="113"/>
      <c r="K6724" s="124"/>
      <c r="L6724" s="126"/>
    </row>
    <row r="6725" spans="1:12" s="248" customFormat="1" ht="15" customHeight="1" x14ac:dyDescent="0.25">
      <c r="A6725" s="113"/>
      <c r="B6725" s="124"/>
      <c r="C6725" s="124"/>
      <c r="D6725" s="113"/>
      <c r="E6725" s="113"/>
      <c r="F6725" s="113"/>
      <c r="G6725" s="124"/>
      <c r="H6725" s="113"/>
      <c r="I6725" s="113"/>
      <c r="J6725" s="113"/>
      <c r="K6725" s="124"/>
      <c r="L6725" s="126"/>
    </row>
    <row r="6726" spans="1:12" s="248" customFormat="1" ht="15" customHeight="1" x14ac:dyDescent="0.25">
      <c r="A6726" s="113"/>
      <c r="B6726" s="124"/>
      <c r="C6726" s="124"/>
      <c r="D6726" s="113"/>
      <c r="E6726" s="113"/>
      <c r="F6726" s="113"/>
      <c r="G6726" s="124"/>
      <c r="H6726" s="113"/>
      <c r="I6726" s="113"/>
      <c r="J6726" s="113"/>
      <c r="K6726" s="124"/>
      <c r="L6726" s="126"/>
    </row>
    <row r="6727" spans="1:12" s="248" customFormat="1" ht="15" customHeight="1" x14ac:dyDescent="0.25">
      <c r="A6727" s="113"/>
      <c r="B6727" s="124"/>
      <c r="C6727" s="124"/>
      <c r="D6727" s="113"/>
      <c r="E6727" s="113"/>
      <c r="F6727" s="113"/>
      <c r="G6727" s="124"/>
      <c r="H6727" s="113"/>
      <c r="I6727" s="113"/>
      <c r="J6727" s="113"/>
      <c r="K6727" s="124"/>
      <c r="L6727" s="126"/>
    </row>
    <row r="6728" spans="1:12" s="248" customFormat="1" ht="15" customHeight="1" x14ac:dyDescent="0.25">
      <c r="A6728" s="113"/>
      <c r="B6728" s="124"/>
      <c r="C6728" s="124"/>
      <c r="D6728" s="113"/>
      <c r="E6728" s="113"/>
      <c r="F6728" s="113"/>
      <c r="G6728" s="124"/>
      <c r="H6728" s="113"/>
      <c r="I6728" s="113"/>
      <c r="J6728" s="113"/>
      <c r="K6728" s="124"/>
      <c r="L6728" s="126"/>
    </row>
    <row r="6729" spans="1:12" s="248" customFormat="1" ht="15" customHeight="1" x14ac:dyDescent="0.25">
      <c r="A6729" s="113"/>
      <c r="B6729" s="124"/>
      <c r="C6729" s="124"/>
      <c r="D6729" s="113"/>
      <c r="E6729" s="113"/>
      <c r="F6729" s="113"/>
      <c r="G6729" s="124"/>
      <c r="H6729" s="113"/>
      <c r="I6729" s="113"/>
      <c r="J6729" s="113"/>
      <c r="K6729" s="124"/>
      <c r="L6729" s="126"/>
    </row>
    <row r="6730" spans="1:12" s="248" customFormat="1" ht="15" customHeight="1" x14ac:dyDescent="0.25">
      <c r="A6730" s="113"/>
      <c r="B6730" s="124"/>
      <c r="C6730" s="124"/>
      <c r="D6730" s="113"/>
      <c r="E6730" s="113"/>
      <c r="F6730" s="113"/>
      <c r="G6730" s="124"/>
      <c r="H6730" s="113"/>
      <c r="I6730" s="113"/>
      <c r="J6730" s="113"/>
      <c r="K6730" s="124"/>
      <c r="L6730" s="126"/>
    </row>
    <row r="6731" spans="1:12" s="248" customFormat="1" ht="15" customHeight="1" x14ac:dyDescent="0.25">
      <c r="A6731" s="113"/>
      <c r="B6731" s="124"/>
      <c r="C6731" s="124"/>
      <c r="D6731" s="113"/>
      <c r="E6731" s="113"/>
      <c r="F6731" s="113"/>
      <c r="G6731" s="124"/>
      <c r="H6731" s="113"/>
      <c r="I6731" s="113"/>
      <c r="J6731" s="113"/>
      <c r="K6731" s="124"/>
      <c r="L6731" s="126"/>
    </row>
    <row r="6732" spans="1:12" s="248" customFormat="1" ht="15" customHeight="1" x14ac:dyDescent="0.25">
      <c r="A6732" s="113"/>
      <c r="B6732" s="124"/>
      <c r="C6732" s="124"/>
      <c r="D6732" s="113"/>
      <c r="E6732" s="113"/>
      <c r="F6732" s="113"/>
      <c r="G6732" s="124"/>
      <c r="H6732" s="113"/>
      <c r="I6732" s="113"/>
      <c r="J6732" s="113"/>
      <c r="K6732" s="124"/>
      <c r="L6732" s="126"/>
    </row>
    <row r="6733" spans="1:12" s="248" customFormat="1" ht="15" customHeight="1" x14ac:dyDescent="0.25">
      <c r="A6733" s="113"/>
      <c r="B6733" s="124"/>
      <c r="C6733" s="124"/>
      <c r="D6733" s="113"/>
      <c r="E6733" s="113"/>
      <c r="F6733" s="113"/>
      <c r="G6733" s="124"/>
      <c r="H6733" s="113"/>
      <c r="I6733" s="113"/>
      <c r="J6733" s="113"/>
      <c r="K6733" s="124"/>
      <c r="L6733" s="126"/>
    </row>
    <row r="6734" spans="1:12" s="248" customFormat="1" ht="15" customHeight="1" x14ac:dyDescent="0.25">
      <c r="A6734" s="113"/>
      <c r="B6734" s="124"/>
      <c r="C6734" s="124"/>
      <c r="D6734" s="113"/>
      <c r="E6734" s="113"/>
      <c r="F6734" s="113"/>
      <c r="G6734" s="124"/>
      <c r="H6734" s="113"/>
      <c r="I6734" s="113"/>
      <c r="J6734" s="113"/>
      <c r="K6734" s="124"/>
      <c r="L6734" s="126"/>
    </row>
    <row r="6735" spans="1:12" s="248" customFormat="1" ht="15" customHeight="1" x14ac:dyDescent="0.25">
      <c r="A6735" s="113"/>
      <c r="B6735" s="124"/>
      <c r="C6735" s="124"/>
      <c r="D6735" s="113"/>
      <c r="E6735" s="113"/>
      <c r="F6735" s="113"/>
      <c r="G6735" s="124"/>
      <c r="H6735" s="113"/>
      <c r="I6735" s="113"/>
      <c r="J6735" s="113"/>
      <c r="K6735" s="124"/>
      <c r="L6735" s="126"/>
    </row>
    <row r="6736" spans="1:12" s="248" customFormat="1" ht="15" customHeight="1" x14ac:dyDescent="0.25">
      <c r="A6736" s="113"/>
      <c r="B6736" s="124"/>
      <c r="C6736" s="124"/>
      <c r="D6736" s="113"/>
      <c r="E6736" s="113"/>
      <c r="F6736" s="113"/>
      <c r="G6736" s="124"/>
      <c r="H6736" s="113"/>
      <c r="I6736" s="113"/>
      <c r="J6736" s="113"/>
      <c r="K6736" s="124"/>
      <c r="L6736" s="126"/>
    </row>
    <row r="6737" spans="1:12" s="248" customFormat="1" ht="15" customHeight="1" x14ac:dyDescent="0.25">
      <c r="A6737" s="113"/>
      <c r="B6737" s="124"/>
      <c r="C6737" s="124"/>
      <c r="D6737" s="113"/>
      <c r="E6737" s="113"/>
      <c r="F6737" s="113"/>
      <c r="G6737" s="124"/>
      <c r="H6737" s="113"/>
      <c r="I6737" s="113"/>
      <c r="J6737" s="113"/>
      <c r="K6737" s="124"/>
      <c r="L6737" s="126"/>
    </row>
    <row r="6738" spans="1:12" s="248" customFormat="1" ht="15" customHeight="1" x14ac:dyDescent="0.25">
      <c r="A6738" s="113"/>
      <c r="B6738" s="124"/>
      <c r="C6738" s="124"/>
      <c r="D6738" s="113"/>
      <c r="E6738" s="113"/>
      <c r="F6738" s="113"/>
      <c r="G6738" s="124"/>
      <c r="H6738" s="113"/>
      <c r="I6738" s="113"/>
      <c r="J6738" s="113"/>
      <c r="K6738" s="124"/>
      <c r="L6738" s="126"/>
    </row>
    <row r="6739" spans="1:12" s="248" customFormat="1" ht="15" customHeight="1" x14ac:dyDescent="0.25">
      <c r="A6739" s="113"/>
      <c r="B6739" s="124"/>
      <c r="C6739" s="124"/>
      <c r="D6739" s="113"/>
      <c r="E6739" s="113"/>
      <c r="F6739" s="113"/>
      <c r="G6739" s="124"/>
      <c r="H6739" s="113"/>
      <c r="I6739" s="113"/>
      <c r="J6739" s="113"/>
      <c r="K6739" s="124"/>
      <c r="L6739" s="126"/>
    </row>
    <row r="6740" spans="1:12" s="248" customFormat="1" ht="15" customHeight="1" x14ac:dyDescent="0.25">
      <c r="A6740" s="113"/>
      <c r="B6740" s="124"/>
      <c r="C6740" s="124"/>
      <c r="D6740" s="113"/>
      <c r="E6740" s="113"/>
      <c r="F6740" s="113"/>
      <c r="G6740" s="124"/>
      <c r="H6740" s="113"/>
      <c r="I6740" s="113"/>
      <c r="J6740" s="113"/>
      <c r="K6740" s="124"/>
      <c r="L6740" s="126"/>
    </row>
    <row r="6741" spans="1:12" s="248" customFormat="1" ht="15" customHeight="1" x14ac:dyDescent="0.25">
      <c r="A6741" s="113"/>
      <c r="B6741" s="124"/>
      <c r="C6741" s="124"/>
      <c r="D6741" s="113"/>
      <c r="E6741" s="113"/>
      <c r="F6741" s="113"/>
      <c r="G6741" s="124"/>
      <c r="H6741" s="113"/>
      <c r="I6741" s="113"/>
      <c r="J6741" s="113"/>
      <c r="K6741" s="124"/>
      <c r="L6741" s="126"/>
    </row>
    <row r="6742" spans="1:12" s="248" customFormat="1" ht="15" customHeight="1" x14ac:dyDescent="0.25">
      <c r="A6742" s="113"/>
      <c r="B6742" s="124"/>
      <c r="C6742" s="124"/>
      <c r="D6742" s="113"/>
      <c r="E6742" s="113"/>
      <c r="F6742" s="113"/>
      <c r="G6742" s="124"/>
      <c r="H6742" s="113"/>
      <c r="I6742" s="113"/>
      <c r="J6742" s="113"/>
      <c r="K6742" s="124"/>
      <c r="L6742" s="126"/>
    </row>
    <row r="6743" spans="1:12" s="248" customFormat="1" ht="15" customHeight="1" x14ac:dyDescent="0.25">
      <c r="A6743" s="113"/>
      <c r="B6743" s="124"/>
      <c r="C6743" s="124"/>
      <c r="D6743" s="113"/>
      <c r="E6743" s="113"/>
      <c r="F6743" s="113"/>
      <c r="G6743" s="124"/>
      <c r="H6743" s="113"/>
      <c r="I6743" s="113"/>
      <c r="J6743" s="113"/>
      <c r="K6743" s="124"/>
      <c r="L6743" s="126"/>
    </row>
    <row r="6744" spans="1:12" s="248" customFormat="1" ht="15" customHeight="1" x14ac:dyDescent="0.25">
      <c r="A6744" s="113"/>
      <c r="B6744" s="124"/>
      <c r="C6744" s="124"/>
      <c r="D6744" s="113"/>
      <c r="E6744" s="113"/>
      <c r="F6744" s="113"/>
      <c r="G6744" s="124"/>
      <c r="H6744" s="113"/>
      <c r="I6744" s="113"/>
      <c r="J6744" s="113"/>
      <c r="K6744" s="124"/>
      <c r="L6744" s="126"/>
    </row>
    <row r="6745" spans="1:12" s="248" customFormat="1" ht="15" customHeight="1" x14ac:dyDescent="0.25">
      <c r="A6745" s="113"/>
      <c r="B6745" s="124"/>
      <c r="C6745" s="124"/>
      <c r="D6745" s="113"/>
      <c r="E6745" s="113"/>
      <c r="F6745" s="113"/>
      <c r="G6745" s="124"/>
      <c r="H6745" s="113"/>
      <c r="I6745" s="113"/>
      <c r="J6745" s="113"/>
      <c r="K6745" s="124"/>
      <c r="L6745" s="126"/>
    </row>
    <row r="6746" spans="1:12" s="248" customFormat="1" ht="15" customHeight="1" x14ac:dyDescent="0.25">
      <c r="A6746" s="113"/>
      <c r="B6746" s="124"/>
      <c r="C6746" s="124"/>
      <c r="D6746" s="113"/>
      <c r="E6746" s="113"/>
      <c r="F6746" s="113"/>
      <c r="G6746" s="124"/>
      <c r="H6746" s="113"/>
      <c r="I6746" s="113"/>
      <c r="J6746" s="113"/>
      <c r="K6746" s="124"/>
      <c r="L6746" s="126"/>
    </row>
    <row r="6747" spans="1:12" s="248" customFormat="1" ht="15" customHeight="1" x14ac:dyDescent="0.25">
      <c r="A6747" s="113"/>
      <c r="B6747" s="124"/>
      <c r="C6747" s="124"/>
      <c r="D6747" s="113"/>
      <c r="E6747" s="113"/>
      <c r="F6747" s="113"/>
      <c r="G6747" s="124"/>
      <c r="H6747" s="113"/>
      <c r="I6747" s="113"/>
      <c r="J6747" s="113"/>
      <c r="K6747" s="124"/>
      <c r="L6747" s="126"/>
    </row>
    <row r="6748" spans="1:12" s="248" customFormat="1" ht="15" customHeight="1" x14ac:dyDescent="0.25">
      <c r="A6748" s="113"/>
      <c r="B6748" s="124"/>
      <c r="C6748" s="124"/>
      <c r="D6748" s="113"/>
      <c r="E6748" s="113"/>
      <c r="F6748" s="113"/>
      <c r="G6748" s="124"/>
      <c r="H6748" s="113"/>
      <c r="I6748" s="113"/>
      <c r="J6748" s="113"/>
      <c r="K6748" s="124"/>
      <c r="L6748" s="126"/>
    </row>
    <row r="6749" spans="1:12" s="248" customFormat="1" ht="15" customHeight="1" x14ac:dyDescent="0.25">
      <c r="A6749" s="113"/>
      <c r="B6749" s="124"/>
      <c r="C6749" s="124"/>
      <c r="D6749" s="113"/>
      <c r="E6749" s="113"/>
      <c r="F6749" s="113"/>
      <c r="G6749" s="124"/>
      <c r="H6749" s="113"/>
      <c r="I6749" s="113"/>
      <c r="J6749" s="113"/>
      <c r="K6749" s="124"/>
      <c r="L6749" s="126"/>
    </row>
    <row r="6750" spans="1:12" s="248" customFormat="1" ht="15" customHeight="1" x14ac:dyDescent="0.25">
      <c r="A6750" s="113"/>
      <c r="B6750" s="124"/>
      <c r="C6750" s="124"/>
      <c r="D6750" s="113"/>
      <c r="E6750" s="113"/>
      <c r="F6750" s="113"/>
      <c r="G6750" s="124"/>
      <c r="H6750" s="113"/>
      <c r="I6750" s="113"/>
      <c r="J6750" s="113"/>
      <c r="K6750" s="124"/>
      <c r="L6750" s="126"/>
    </row>
    <row r="6751" spans="1:12" s="248" customFormat="1" ht="15" customHeight="1" x14ac:dyDescent="0.25">
      <c r="A6751" s="113"/>
      <c r="B6751" s="124"/>
      <c r="C6751" s="124"/>
      <c r="D6751" s="113"/>
      <c r="E6751" s="113"/>
      <c r="F6751" s="113"/>
      <c r="G6751" s="124"/>
      <c r="H6751" s="113"/>
      <c r="I6751" s="113"/>
      <c r="J6751" s="113"/>
      <c r="K6751" s="124"/>
      <c r="L6751" s="126"/>
    </row>
    <row r="6752" spans="1:12" s="248" customFormat="1" ht="15" customHeight="1" x14ac:dyDescent="0.25">
      <c r="A6752" s="113"/>
      <c r="B6752" s="124"/>
      <c r="C6752" s="124"/>
      <c r="D6752" s="113"/>
      <c r="E6752" s="113"/>
      <c r="F6752" s="113"/>
      <c r="G6752" s="124"/>
      <c r="H6752" s="113"/>
      <c r="I6752" s="113"/>
      <c r="J6752" s="113"/>
      <c r="K6752" s="124"/>
      <c r="L6752" s="126"/>
    </row>
    <row r="6753" spans="1:12" s="248" customFormat="1" ht="15" customHeight="1" x14ac:dyDescent="0.25">
      <c r="A6753" s="113"/>
      <c r="B6753" s="124"/>
      <c r="C6753" s="124"/>
      <c r="D6753" s="113"/>
      <c r="E6753" s="113"/>
      <c r="F6753" s="113"/>
      <c r="G6753" s="124"/>
      <c r="H6753" s="113"/>
      <c r="I6753" s="113"/>
      <c r="J6753" s="113"/>
      <c r="K6753" s="124"/>
      <c r="L6753" s="126"/>
    </row>
    <row r="6754" spans="1:12" s="248" customFormat="1" ht="15" customHeight="1" x14ac:dyDescent="0.25">
      <c r="A6754" s="113"/>
      <c r="B6754" s="124"/>
      <c r="C6754" s="124"/>
      <c r="D6754" s="113"/>
      <c r="E6754" s="113"/>
      <c r="F6754" s="113"/>
      <c r="G6754" s="124"/>
      <c r="H6754" s="113"/>
      <c r="I6754" s="113"/>
      <c r="J6754" s="113"/>
      <c r="K6754" s="124"/>
      <c r="L6754" s="126"/>
    </row>
    <row r="6755" spans="1:12" s="248" customFormat="1" ht="15" customHeight="1" x14ac:dyDescent="0.25">
      <c r="A6755" s="113"/>
      <c r="B6755" s="124"/>
      <c r="C6755" s="124"/>
      <c r="D6755" s="113"/>
      <c r="E6755" s="113"/>
      <c r="F6755" s="113"/>
      <c r="G6755" s="124"/>
      <c r="H6755" s="113"/>
      <c r="I6755" s="113"/>
      <c r="J6755" s="113"/>
      <c r="K6755" s="124"/>
      <c r="L6755" s="126"/>
    </row>
    <row r="6756" spans="1:12" s="248" customFormat="1" ht="15" customHeight="1" x14ac:dyDescent="0.25">
      <c r="A6756" s="113"/>
      <c r="B6756" s="124"/>
      <c r="C6756" s="124"/>
      <c r="D6756" s="113"/>
      <c r="E6756" s="113"/>
      <c r="F6756" s="113"/>
      <c r="G6756" s="124"/>
      <c r="H6756" s="113"/>
      <c r="I6756" s="113"/>
      <c r="J6756" s="113"/>
      <c r="K6756" s="124"/>
      <c r="L6756" s="126"/>
    </row>
    <row r="6757" spans="1:12" s="248" customFormat="1" ht="15" customHeight="1" x14ac:dyDescent="0.25">
      <c r="A6757" s="113"/>
      <c r="B6757" s="124"/>
      <c r="C6757" s="124"/>
      <c r="D6757" s="113"/>
      <c r="E6757" s="113"/>
      <c r="F6757" s="113"/>
      <c r="G6757" s="124"/>
      <c r="H6757" s="113"/>
      <c r="I6757" s="113"/>
      <c r="J6757" s="113"/>
      <c r="K6757" s="124"/>
      <c r="L6757" s="126"/>
    </row>
    <row r="6758" spans="1:12" s="248" customFormat="1" ht="15" customHeight="1" x14ac:dyDescent="0.25">
      <c r="A6758" s="113"/>
      <c r="B6758" s="124"/>
      <c r="C6758" s="124"/>
      <c r="D6758" s="113"/>
      <c r="E6758" s="113"/>
      <c r="F6758" s="113"/>
      <c r="G6758" s="124"/>
      <c r="H6758" s="113"/>
      <c r="I6758" s="113"/>
      <c r="J6758" s="113"/>
      <c r="K6758" s="124"/>
      <c r="L6758" s="126"/>
    </row>
    <row r="6759" spans="1:12" s="248" customFormat="1" ht="15" customHeight="1" x14ac:dyDescent="0.25">
      <c r="A6759" s="113"/>
      <c r="B6759" s="124"/>
      <c r="C6759" s="124"/>
      <c r="D6759" s="113"/>
      <c r="E6759" s="113"/>
      <c r="F6759" s="113"/>
      <c r="G6759" s="124"/>
      <c r="H6759" s="113"/>
      <c r="I6759" s="113"/>
      <c r="J6759" s="113"/>
      <c r="K6759" s="124"/>
      <c r="L6759" s="126"/>
    </row>
    <row r="6760" spans="1:12" s="248" customFormat="1" ht="15" customHeight="1" x14ac:dyDescent="0.25">
      <c r="A6760" s="113"/>
      <c r="B6760" s="124"/>
      <c r="C6760" s="124"/>
      <c r="D6760" s="113"/>
      <c r="E6760" s="113"/>
      <c r="F6760" s="113"/>
      <c r="G6760" s="124"/>
      <c r="H6760" s="113"/>
      <c r="I6760" s="113"/>
      <c r="J6760" s="113"/>
      <c r="K6760" s="124"/>
      <c r="L6760" s="126"/>
    </row>
    <row r="6761" spans="1:12" s="248" customFormat="1" ht="15" customHeight="1" x14ac:dyDescent="0.25">
      <c r="A6761" s="113"/>
      <c r="B6761" s="124"/>
      <c r="C6761" s="124"/>
      <c r="D6761" s="113"/>
      <c r="E6761" s="113"/>
      <c r="F6761" s="113"/>
      <c r="G6761" s="124"/>
      <c r="H6761" s="113"/>
      <c r="I6761" s="113"/>
      <c r="J6761" s="113"/>
      <c r="K6761" s="124"/>
      <c r="L6761" s="126"/>
    </row>
    <row r="6762" spans="1:12" s="248" customFormat="1" ht="15" customHeight="1" x14ac:dyDescent="0.25">
      <c r="A6762" s="113"/>
      <c r="B6762" s="124"/>
      <c r="C6762" s="124"/>
      <c r="D6762" s="113"/>
      <c r="E6762" s="113"/>
      <c r="F6762" s="113"/>
      <c r="G6762" s="124"/>
      <c r="H6762" s="113"/>
      <c r="I6762" s="113"/>
      <c r="J6762" s="113"/>
      <c r="K6762" s="124"/>
      <c r="L6762" s="126"/>
    </row>
    <row r="6763" spans="1:12" s="248" customFormat="1" ht="15" customHeight="1" x14ac:dyDescent="0.25">
      <c r="A6763" s="113"/>
      <c r="B6763" s="124"/>
      <c r="C6763" s="124"/>
      <c r="D6763" s="113"/>
      <c r="E6763" s="113"/>
      <c r="F6763" s="113"/>
      <c r="G6763" s="124"/>
      <c r="H6763" s="113"/>
      <c r="I6763" s="113"/>
      <c r="J6763" s="113"/>
      <c r="K6763" s="124"/>
      <c r="L6763" s="126"/>
    </row>
    <row r="6764" spans="1:12" s="248" customFormat="1" ht="15" customHeight="1" x14ac:dyDescent="0.25">
      <c r="A6764" s="113"/>
      <c r="B6764" s="124"/>
      <c r="C6764" s="124"/>
      <c r="D6764" s="113"/>
      <c r="E6764" s="113"/>
      <c r="F6764" s="113"/>
      <c r="G6764" s="124"/>
      <c r="H6764" s="113"/>
      <c r="I6764" s="113"/>
      <c r="J6764" s="113"/>
      <c r="K6764" s="124"/>
      <c r="L6764" s="126"/>
    </row>
    <row r="6765" spans="1:12" s="248" customFormat="1" ht="15" customHeight="1" x14ac:dyDescent="0.25">
      <c r="A6765" s="113"/>
      <c r="B6765" s="124"/>
      <c r="C6765" s="124"/>
      <c r="D6765" s="113"/>
      <c r="E6765" s="113"/>
      <c r="F6765" s="113"/>
      <c r="G6765" s="124"/>
      <c r="H6765" s="113"/>
      <c r="I6765" s="113"/>
      <c r="J6765" s="113"/>
      <c r="K6765" s="124"/>
      <c r="L6765" s="126"/>
    </row>
    <row r="6766" spans="1:12" s="248" customFormat="1" ht="15" customHeight="1" x14ac:dyDescent="0.25">
      <c r="A6766" s="113"/>
      <c r="B6766" s="124"/>
      <c r="C6766" s="124"/>
      <c r="D6766" s="113"/>
      <c r="E6766" s="113"/>
      <c r="F6766" s="113"/>
      <c r="G6766" s="124"/>
      <c r="H6766" s="113"/>
      <c r="I6766" s="113"/>
      <c r="J6766" s="113"/>
      <c r="K6766" s="124"/>
      <c r="L6766" s="126"/>
    </row>
    <row r="6767" spans="1:12" s="248" customFormat="1" ht="15" customHeight="1" x14ac:dyDescent="0.25">
      <c r="A6767" s="113"/>
      <c r="B6767" s="124"/>
      <c r="C6767" s="124"/>
      <c r="D6767" s="113"/>
      <c r="E6767" s="113"/>
      <c r="F6767" s="113"/>
      <c r="G6767" s="124"/>
      <c r="H6767" s="113"/>
      <c r="I6767" s="113"/>
      <c r="J6767" s="113"/>
      <c r="K6767" s="124"/>
      <c r="L6767" s="126"/>
    </row>
    <row r="6768" spans="1:12" s="248" customFormat="1" ht="15" customHeight="1" x14ac:dyDescent="0.25">
      <c r="A6768" s="113"/>
      <c r="B6768" s="124"/>
      <c r="C6768" s="124"/>
      <c r="D6768" s="113"/>
      <c r="E6768" s="113"/>
      <c r="F6768" s="113"/>
      <c r="G6768" s="124"/>
      <c r="H6768" s="113"/>
      <c r="I6768" s="113"/>
      <c r="J6768" s="113"/>
      <c r="K6768" s="124"/>
      <c r="L6768" s="126"/>
    </row>
    <row r="6769" spans="1:12" s="248" customFormat="1" ht="15" customHeight="1" x14ac:dyDescent="0.25">
      <c r="A6769" s="113"/>
      <c r="B6769" s="124"/>
      <c r="C6769" s="124"/>
      <c r="D6769" s="113"/>
      <c r="E6769" s="113"/>
      <c r="F6769" s="113"/>
      <c r="G6769" s="124"/>
      <c r="H6769" s="113"/>
      <c r="I6769" s="113"/>
      <c r="J6769" s="113"/>
      <c r="K6769" s="124"/>
      <c r="L6769" s="126"/>
    </row>
    <row r="6770" spans="1:12" s="248" customFormat="1" ht="15" customHeight="1" x14ac:dyDescent="0.25">
      <c r="A6770" s="113"/>
      <c r="B6770" s="124"/>
      <c r="C6770" s="124"/>
      <c r="D6770" s="113"/>
      <c r="E6770" s="113"/>
      <c r="F6770" s="113"/>
      <c r="G6770" s="124"/>
      <c r="H6770" s="113"/>
      <c r="I6770" s="113"/>
      <c r="J6770" s="113"/>
      <c r="K6770" s="124"/>
      <c r="L6770" s="126"/>
    </row>
    <row r="6771" spans="1:12" s="248" customFormat="1" ht="15" customHeight="1" x14ac:dyDescent="0.25">
      <c r="A6771" s="113"/>
      <c r="B6771" s="124"/>
      <c r="C6771" s="124"/>
      <c r="D6771" s="113"/>
      <c r="E6771" s="113"/>
      <c r="F6771" s="113"/>
      <c r="G6771" s="124"/>
      <c r="H6771" s="113"/>
      <c r="I6771" s="113"/>
      <c r="J6771" s="113"/>
      <c r="K6771" s="124"/>
      <c r="L6771" s="126"/>
    </row>
    <row r="6772" spans="1:12" s="248" customFormat="1" ht="15" customHeight="1" x14ac:dyDescent="0.25">
      <c r="A6772" s="113"/>
      <c r="B6772" s="124"/>
      <c r="C6772" s="124"/>
      <c r="D6772" s="113"/>
      <c r="E6772" s="113"/>
      <c r="F6772" s="113"/>
      <c r="G6772" s="124"/>
      <c r="H6772" s="113"/>
      <c r="I6772" s="113"/>
      <c r="J6772" s="113"/>
      <c r="K6772" s="124"/>
      <c r="L6772" s="126"/>
    </row>
    <row r="6773" spans="1:12" s="248" customFormat="1" ht="15" customHeight="1" x14ac:dyDescent="0.25">
      <c r="A6773" s="113"/>
      <c r="B6773" s="124"/>
      <c r="C6773" s="124"/>
      <c r="D6773" s="113"/>
      <c r="E6773" s="113"/>
      <c r="F6773" s="113"/>
      <c r="G6773" s="124"/>
      <c r="H6773" s="113"/>
      <c r="I6773" s="113"/>
      <c r="J6773" s="113"/>
      <c r="K6773" s="124"/>
      <c r="L6773" s="126"/>
    </row>
    <row r="6774" spans="1:12" s="248" customFormat="1" ht="15" customHeight="1" x14ac:dyDescent="0.25">
      <c r="A6774" s="113"/>
      <c r="B6774" s="124"/>
      <c r="C6774" s="124"/>
      <c r="D6774" s="113"/>
      <c r="E6774" s="113"/>
      <c r="F6774" s="113"/>
      <c r="G6774" s="124"/>
      <c r="H6774" s="113"/>
      <c r="I6774" s="113"/>
      <c r="J6774" s="113"/>
      <c r="K6774" s="124"/>
      <c r="L6774" s="126"/>
    </row>
    <row r="6775" spans="1:12" s="248" customFormat="1" ht="15" customHeight="1" x14ac:dyDescent="0.25">
      <c r="A6775" s="113"/>
      <c r="B6775" s="124"/>
      <c r="C6775" s="124"/>
      <c r="D6775" s="113"/>
      <c r="E6775" s="113"/>
      <c r="F6775" s="113"/>
      <c r="G6775" s="124"/>
      <c r="H6775" s="113"/>
      <c r="I6775" s="113"/>
      <c r="J6775" s="113"/>
      <c r="K6775" s="124"/>
      <c r="L6775" s="126"/>
    </row>
    <row r="6776" spans="1:12" s="248" customFormat="1" ht="15" customHeight="1" x14ac:dyDescent="0.25">
      <c r="A6776" s="113"/>
      <c r="B6776" s="124"/>
      <c r="C6776" s="124"/>
      <c r="D6776" s="113"/>
      <c r="E6776" s="113"/>
      <c r="F6776" s="113"/>
      <c r="G6776" s="124"/>
      <c r="H6776" s="113"/>
      <c r="I6776" s="113"/>
      <c r="J6776" s="113"/>
      <c r="K6776" s="124"/>
      <c r="L6776" s="126"/>
    </row>
    <row r="6777" spans="1:12" s="248" customFormat="1" ht="15" customHeight="1" x14ac:dyDescent="0.25">
      <c r="A6777" s="113"/>
      <c r="B6777" s="124"/>
      <c r="C6777" s="124"/>
      <c r="D6777" s="113"/>
      <c r="E6777" s="113"/>
      <c r="F6777" s="113"/>
      <c r="G6777" s="124"/>
      <c r="H6777" s="113"/>
      <c r="I6777" s="113"/>
      <c r="J6777" s="113"/>
      <c r="K6777" s="124"/>
      <c r="L6777" s="126"/>
    </row>
    <row r="6778" spans="1:12" s="248" customFormat="1" ht="15" customHeight="1" x14ac:dyDescent="0.25">
      <c r="A6778" s="113"/>
      <c r="B6778" s="124"/>
      <c r="C6778" s="124"/>
      <c r="D6778" s="113"/>
      <c r="E6778" s="113"/>
      <c r="F6778" s="113"/>
      <c r="G6778" s="124"/>
      <c r="H6778" s="113"/>
      <c r="I6778" s="113"/>
      <c r="J6778" s="113"/>
      <c r="K6778" s="124"/>
      <c r="L6778" s="126"/>
    </row>
    <row r="6779" spans="1:12" s="248" customFormat="1" ht="15" customHeight="1" x14ac:dyDescent="0.25">
      <c r="A6779" s="113"/>
      <c r="B6779" s="124"/>
      <c r="C6779" s="124"/>
      <c r="D6779" s="113"/>
      <c r="E6779" s="113"/>
      <c r="F6779" s="113"/>
      <c r="G6779" s="124"/>
      <c r="H6779" s="113"/>
      <c r="I6779" s="113"/>
      <c r="J6779" s="113"/>
      <c r="K6779" s="124"/>
      <c r="L6779" s="126"/>
    </row>
    <row r="6780" spans="1:12" s="248" customFormat="1" ht="15" customHeight="1" x14ac:dyDescent="0.25">
      <c r="A6780" s="113"/>
      <c r="B6780" s="124"/>
      <c r="C6780" s="124"/>
      <c r="D6780" s="113"/>
      <c r="E6780" s="113"/>
      <c r="F6780" s="113"/>
      <c r="G6780" s="124"/>
      <c r="H6780" s="113"/>
      <c r="I6780" s="113"/>
      <c r="J6780" s="113"/>
      <c r="K6780" s="124"/>
      <c r="L6780" s="126"/>
    </row>
    <row r="6781" spans="1:12" s="248" customFormat="1" ht="15" customHeight="1" x14ac:dyDescent="0.25">
      <c r="A6781" s="113"/>
      <c r="B6781" s="124"/>
      <c r="C6781" s="124"/>
      <c r="D6781" s="113"/>
      <c r="E6781" s="113"/>
      <c r="F6781" s="113"/>
      <c r="G6781" s="124"/>
      <c r="H6781" s="113"/>
      <c r="I6781" s="113"/>
      <c r="J6781" s="113"/>
      <c r="K6781" s="124"/>
      <c r="L6781" s="126"/>
    </row>
    <row r="6782" spans="1:12" s="248" customFormat="1" ht="15" customHeight="1" x14ac:dyDescent="0.25">
      <c r="A6782" s="113"/>
      <c r="B6782" s="124"/>
      <c r="C6782" s="124"/>
      <c r="D6782" s="113"/>
      <c r="E6782" s="113"/>
      <c r="F6782" s="113"/>
      <c r="G6782" s="124"/>
      <c r="H6782" s="113"/>
      <c r="I6782" s="113"/>
      <c r="J6782" s="113"/>
      <c r="K6782" s="124"/>
      <c r="L6782" s="126"/>
    </row>
    <row r="6783" spans="1:12" s="248" customFormat="1" ht="15" customHeight="1" x14ac:dyDescent="0.25">
      <c r="A6783" s="113"/>
      <c r="B6783" s="124"/>
      <c r="C6783" s="124"/>
      <c r="D6783" s="113"/>
      <c r="E6783" s="113"/>
      <c r="F6783" s="113"/>
      <c r="G6783" s="124"/>
      <c r="H6783" s="113"/>
      <c r="I6783" s="113"/>
      <c r="J6783" s="113"/>
      <c r="K6783" s="124"/>
      <c r="L6783" s="126"/>
    </row>
    <row r="6784" spans="1:12" s="248" customFormat="1" ht="15" customHeight="1" x14ac:dyDescent="0.25">
      <c r="A6784" s="113"/>
      <c r="B6784" s="124"/>
      <c r="C6784" s="124"/>
      <c r="D6784" s="113"/>
      <c r="E6784" s="113"/>
      <c r="F6784" s="113"/>
      <c r="G6784" s="124"/>
      <c r="H6784" s="113"/>
      <c r="I6784" s="113"/>
      <c r="J6784" s="113"/>
      <c r="K6784" s="124"/>
      <c r="L6784" s="126"/>
    </row>
    <row r="6785" spans="1:12" s="248" customFormat="1" ht="15" customHeight="1" x14ac:dyDescent="0.25">
      <c r="A6785" s="113"/>
      <c r="B6785" s="124"/>
      <c r="C6785" s="124"/>
      <c r="D6785" s="113"/>
      <c r="E6785" s="113"/>
      <c r="F6785" s="113"/>
      <c r="G6785" s="124"/>
      <c r="H6785" s="113"/>
      <c r="I6785" s="113"/>
      <c r="J6785" s="113"/>
      <c r="K6785" s="124"/>
      <c r="L6785" s="126"/>
    </row>
    <row r="6786" spans="1:12" s="248" customFormat="1" ht="15" customHeight="1" x14ac:dyDescent="0.25">
      <c r="A6786" s="113"/>
      <c r="B6786" s="124"/>
      <c r="C6786" s="124"/>
      <c r="D6786" s="113"/>
      <c r="E6786" s="113"/>
      <c r="F6786" s="113"/>
      <c r="G6786" s="124"/>
      <c r="H6786" s="113"/>
      <c r="I6786" s="113"/>
      <c r="J6786" s="113"/>
      <c r="K6786" s="124"/>
      <c r="L6786" s="126"/>
    </row>
    <row r="6787" spans="1:12" s="248" customFormat="1" ht="15" customHeight="1" x14ac:dyDescent="0.25">
      <c r="A6787" s="113"/>
      <c r="B6787" s="124"/>
      <c r="C6787" s="124"/>
      <c r="D6787" s="113"/>
      <c r="E6787" s="113"/>
      <c r="F6787" s="113"/>
      <c r="G6787" s="124"/>
      <c r="H6787" s="113"/>
      <c r="I6787" s="113"/>
      <c r="J6787" s="113"/>
      <c r="K6787" s="124"/>
      <c r="L6787" s="126"/>
    </row>
    <row r="6788" spans="1:12" s="248" customFormat="1" ht="15" customHeight="1" x14ac:dyDescent="0.25">
      <c r="A6788" s="113"/>
      <c r="B6788" s="124"/>
      <c r="C6788" s="124"/>
      <c r="D6788" s="113"/>
      <c r="E6788" s="113"/>
      <c r="F6788" s="113"/>
      <c r="G6788" s="124"/>
      <c r="H6788" s="113"/>
      <c r="I6788" s="113"/>
      <c r="J6788" s="113"/>
      <c r="K6788" s="124"/>
      <c r="L6788" s="126"/>
    </row>
    <row r="6789" spans="1:12" s="248" customFormat="1" ht="15" customHeight="1" x14ac:dyDescent="0.25">
      <c r="A6789" s="113"/>
      <c r="B6789" s="124"/>
      <c r="C6789" s="124"/>
      <c r="D6789" s="113"/>
      <c r="E6789" s="113"/>
      <c r="F6789" s="113"/>
      <c r="G6789" s="124"/>
      <c r="H6789" s="113"/>
      <c r="I6789" s="113"/>
      <c r="J6789" s="113"/>
      <c r="K6789" s="124"/>
      <c r="L6789" s="126"/>
    </row>
    <row r="6790" spans="1:12" s="248" customFormat="1" ht="15" customHeight="1" x14ac:dyDescent="0.25">
      <c r="A6790" s="113"/>
      <c r="B6790" s="124"/>
      <c r="C6790" s="124"/>
      <c r="D6790" s="113"/>
      <c r="E6790" s="113"/>
      <c r="F6790" s="113"/>
      <c r="G6790" s="124"/>
      <c r="H6790" s="113"/>
      <c r="I6790" s="113"/>
      <c r="J6790" s="113"/>
      <c r="K6790" s="124"/>
      <c r="L6790" s="126"/>
    </row>
    <row r="6791" spans="1:12" s="248" customFormat="1" ht="15" customHeight="1" x14ac:dyDescent="0.25">
      <c r="A6791" s="113"/>
      <c r="B6791" s="124"/>
      <c r="C6791" s="124"/>
      <c r="D6791" s="113"/>
      <c r="E6791" s="113"/>
      <c r="F6791" s="113"/>
      <c r="G6791" s="124"/>
      <c r="H6791" s="113"/>
      <c r="I6791" s="113"/>
      <c r="J6791" s="113"/>
      <c r="K6791" s="124"/>
      <c r="L6791" s="126"/>
    </row>
    <row r="6792" spans="1:12" s="248" customFormat="1" ht="15" customHeight="1" x14ac:dyDescent="0.25">
      <c r="A6792" s="113"/>
      <c r="B6792" s="124"/>
      <c r="C6792" s="124"/>
      <c r="D6792" s="113"/>
      <c r="E6792" s="113"/>
      <c r="F6792" s="113"/>
      <c r="G6792" s="124"/>
      <c r="H6792" s="113"/>
      <c r="I6792" s="113"/>
      <c r="J6792" s="113"/>
      <c r="K6792" s="124"/>
      <c r="L6792" s="126"/>
    </row>
    <row r="6793" spans="1:12" s="248" customFormat="1" ht="15" customHeight="1" x14ac:dyDescent="0.25">
      <c r="A6793" s="113"/>
      <c r="B6793" s="124"/>
      <c r="C6793" s="124"/>
      <c r="D6793" s="113"/>
      <c r="E6793" s="113"/>
      <c r="F6793" s="113"/>
      <c r="G6793" s="124"/>
      <c r="H6793" s="113"/>
      <c r="I6793" s="113"/>
      <c r="J6793" s="113"/>
      <c r="K6793" s="124"/>
      <c r="L6793" s="126"/>
    </row>
    <row r="6794" spans="1:12" s="248" customFormat="1" ht="15" customHeight="1" x14ac:dyDescent="0.25">
      <c r="A6794" s="113"/>
      <c r="B6794" s="124"/>
      <c r="C6794" s="124"/>
      <c r="D6794" s="113"/>
      <c r="E6794" s="113"/>
      <c r="F6794" s="113"/>
      <c r="G6794" s="124"/>
      <c r="H6794" s="113"/>
      <c r="I6794" s="113"/>
      <c r="J6794" s="113"/>
      <c r="K6794" s="124"/>
      <c r="L6794" s="126"/>
    </row>
    <row r="6795" spans="1:12" s="248" customFormat="1" ht="15" customHeight="1" x14ac:dyDescent="0.25">
      <c r="A6795" s="113"/>
      <c r="B6795" s="124"/>
      <c r="C6795" s="124"/>
      <c r="D6795" s="113"/>
      <c r="E6795" s="113"/>
      <c r="F6795" s="113"/>
      <c r="G6795" s="124"/>
      <c r="H6795" s="113"/>
      <c r="I6795" s="113"/>
      <c r="J6795" s="113"/>
      <c r="K6795" s="124"/>
      <c r="L6795" s="126"/>
    </row>
    <row r="6796" spans="1:12" s="248" customFormat="1" ht="15" customHeight="1" x14ac:dyDescent="0.25">
      <c r="A6796" s="113"/>
      <c r="B6796" s="124"/>
      <c r="C6796" s="124"/>
      <c r="D6796" s="113"/>
      <c r="E6796" s="113"/>
      <c r="F6796" s="113"/>
      <c r="G6796" s="124"/>
      <c r="H6796" s="113"/>
      <c r="I6796" s="113"/>
      <c r="J6796" s="113"/>
      <c r="K6796" s="124"/>
      <c r="L6796" s="126"/>
    </row>
    <row r="6797" spans="1:12" s="248" customFormat="1" ht="15" customHeight="1" x14ac:dyDescent="0.25">
      <c r="A6797" s="113"/>
      <c r="B6797" s="124"/>
      <c r="C6797" s="124"/>
      <c r="D6797" s="113"/>
      <c r="E6797" s="113"/>
      <c r="F6797" s="113"/>
      <c r="G6797" s="124"/>
      <c r="H6797" s="113"/>
      <c r="I6797" s="113"/>
      <c r="J6797" s="113"/>
      <c r="K6797" s="124"/>
      <c r="L6797" s="126"/>
    </row>
    <row r="6798" spans="1:12" s="248" customFormat="1" ht="15" customHeight="1" x14ac:dyDescent="0.25">
      <c r="A6798" s="113"/>
      <c r="B6798" s="124"/>
      <c r="C6798" s="124"/>
      <c r="D6798" s="113"/>
      <c r="E6798" s="113"/>
      <c r="F6798" s="113"/>
      <c r="G6798" s="124"/>
      <c r="H6798" s="113"/>
      <c r="I6798" s="113"/>
      <c r="J6798" s="113"/>
      <c r="K6798" s="124"/>
      <c r="L6798" s="126"/>
    </row>
    <row r="6799" spans="1:12" s="248" customFormat="1" ht="15" customHeight="1" x14ac:dyDescent="0.25">
      <c r="A6799" s="113"/>
      <c r="B6799" s="124"/>
      <c r="C6799" s="124"/>
      <c r="D6799" s="113"/>
      <c r="E6799" s="113"/>
      <c r="F6799" s="113"/>
      <c r="G6799" s="124"/>
      <c r="H6799" s="113"/>
      <c r="I6799" s="113"/>
      <c r="J6799" s="113"/>
      <c r="K6799" s="124"/>
      <c r="L6799" s="126"/>
    </row>
    <row r="6800" spans="1:12" s="248" customFormat="1" ht="15" customHeight="1" x14ac:dyDescent="0.25">
      <c r="A6800" s="113"/>
      <c r="B6800" s="124"/>
      <c r="C6800" s="124"/>
      <c r="D6800" s="113"/>
      <c r="E6800" s="113"/>
      <c r="F6800" s="113"/>
      <c r="G6800" s="124"/>
      <c r="H6800" s="113"/>
      <c r="I6800" s="113"/>
      <c r="J6800" s="113"/>
      <c r="K6800" s="124"/>
      <c r="L6800" s="126"/>
    </row>
    <row r="6801" spans="1:12" s="248" customFormat="1" ht="15" customHeight="1" x14ac:dyDescent="0.25">
      <c r="A6801" s="113"/>
      <c r="B6801" s="124"/>
      <c r="C6801" s="124"/>
      <c r="D6801" s="113"/>
      <c r="E6801" s="113"/>
      <c r="F6801" s="113"/>
      <c r="G6801" s="124"/>
      <c r="H6801" s="113"/>
      <c r="I6801" s="113"/>
      <c r="J6801" s="113"/>
      <c r="K6801" s="124"/>
      <c r="L6801" s="126"/>
    </row>
    <row r="6802" spans="1:12" s="248" customFormat="1" ht="15" customHeight="1" x14ac:dyDescent="0.25">
      <c r="A6802" s="113"/>
      <c r="B6802" s="124"/>
      <c r="C6802" s="124"/>
      <c r="D6802" s="113"/>
      <c r="E6802" s="113"/>
      <c r="F6802" s="113"/>
      <c r="G6802" s="124"/>
      <c r="H6802" s="113"/>
      <c r="I6802" s="113"/>
      <c r="J6802" s="113"/>
      <c r="K6802" s="124"/>
      <c r="L6802" s="126"/>
    </row>
    <row r="6803" spans="1:12" s="248" customFormat="1" ht="15" customHeight="1" x14ac:dyDescent="0.25">
      <c r="A6803" s="113"/>
      <c r="B6803" s="124"/>
      <c r="C6803" s="124"/>
      <c r="D6803" s="113"/>
      <c r="E6803" s="113"/>
      <c r="F6803" s="113"/>
      <c r="G6803" s="124"/>
      <c r="H6803" s="113"/>
      <c r="I6803" s="113"/>
      <c r="J6803" s="113"/>
      <c r="K6803" s="124"/>
      <c r="L6803" s="126"/>
    </row>
    <row r="6804" spans="1:12" s="248" customFormat="1" ht="15" customHeight="1" x14ac:dyDescent="0.25">
      <c r="A6804" s="113"/>
      <c r="B6804" s="124"/>
      <c r="C6804" s="124"/>
      <c r="D6804" s="113"/>
      <c r="E6804" s="113"/>
      <c r="F6804" s="113"/>
      <c r="G6804" s="124"/>
      <c r="H6804" s="113"/>
      <c r="I6804" s="113"/>
      <c r="J6804" s="113"/>
      <c r="K6804" s="124"/>
      <c r="L6804" s="126"/>
    </row>
    <row r="6805" spans="1:12" s="248" customFormat="1" ht="15" customHeight="1" x14ac:dyDescent="0.25">
      <c r="A6805" s="113"/>
      <c r="B6805" s="124"/>
      <c r="C6805" s="124"/>
      <c r="D6805" s="113"/>
      <c r="E6805" s="113"/>
      <c r="F6805" s="113"/>
      <c r="G6805" s="124"/>
      <c r="H6805" s="113"/>
      <c r="I6805" s="113"/>
      <c r="J6805" s="113"/>
      <c r="K6805" s="124"/>
      <c r="L6805" s="126"/>
    </row>
    <row r="6806" spans="1:12" s="248" customFormat="1" ht="15" customHeight="1" x14ac:dyDescent="0.25">
      <c r="A6806" s="113"/>
      <c r="B6806" s="124"/>
      <c r="C6806" s="124"/>
      <c r="D6806" s="113"/>
      <c r="E6806" s="113"/>
      <c r="F6806" s="113"/>
      <c r="G6806" s="124"/>
      <c r="H6806" s="113"/>
      <c r="I6806" s="113"/>
      <c r="J6806" s="113"/>
      <c r="K6806" s="124"/>
      <c r="L6806" s="126"/>
    </row>
    <row r="6807" spans="1:12" s="248" customFormat="1" ht="15" customHeight="1" x14ac:dyDescent="0.25">
      <c r="A6807" s="113"/>
      <c r="B6807" s="124"/>
      <c r="C6807" s="124"/>
      <c r="D6807" s="113"/>
      <c r="E6807" s="113"/>
      <c r="F6807" s="113"/>
      <c r="G6807" s="124"/>
      <c r="H6807" s="113"/>
      <c r="I6807" s="113"/>
      <c r="J6807" s="113"/>
      <c r="K6807" s="124"/>
      <c r="L6807" s="126"/>
    </row>
    <row r="6808" spans="1:12" s="248" customFormat="1" ht="15" customHeight="1" x14ac:dyDescent="0.25">
      <c r="A6808" s="113"/>
      <c r="B6808" s="124"/>
      <c r="C6808" s="124"/>
      <c r="D6808" s="113"/>
      <c r="E6808" s="113"/>
      <c r="F6808" s="113"/>
      <c r="G6808" s="124"/>
      <c r="H6808" s="113"/>
      <c r="I6808" s="113"/>
      <c r="J6808" s="113"/>
      <c r="K6808" s="124"/>
      <c r="L6808" s="126"/>
    </row>
    <row r="6809" spans="1:12" s="248" customFormat="1" ht="15" customHeight="1" x14ac:dyDescent="0.25">
      <c r="A6809" s="113"/>
      <c r="B6809" s="124"/>
      <c r="C6809" s="124"/>
      <c r="D6809" s="113"/>
      <c r="E6809" s="113"/>
      <c r="F6809" s="113"/>
      <c r="G6809" s="124"/>
      <c r="H6809" s="113"/>
      <c r="I6809" s="113"/>
      <c r="J6809" s="113"/>
      <c r="K6809" s="124"/>
      <c r="L6809" s="126"/>
    </row>
    <row r="6810" spans="1:12" s="248" customFormat="1" ht="15" customHeight="1" x14ac:dyDescent="0.25">
      <c r="A6810" s="113"/>
      <c r="B6810" s="124"/>
      <c r="C6810" s="124"/>
      <c r="D6810" s="113"/>
      <c r="E6810" s="113"/>
      <c r="F6810" s="113"/>
      <c r="G6810" s="124"/>
      <c r="H6810" s="113"/>
      <c r="I6810" s="113"/>
      <c r="J6810" s="113"/>
      <c r="K6810" s="124"/>
      <c r="L6810" s="126"/>
    </row>
    <row r="6811" spans="1:12" s="248" customFormat="1" ht="15" customHeight="1" x14ac:dyDescent="0.25">
      <c r="A6811" s="113"/>
      <c r="B6811" s="124"/>
      <c r="C6811" s="124"/>
      <c r="D6811" s="113"/>
      <c r="E6811" s="113"/>
      <c r="F6811" s="113"/>
      <c r="G6811" s="124"/>
      <c r="H6811" s="113"/>
      <c r="I6811" s="113"/>
      <c r="J6811" s="113"/>
      <c r="K6811" s="124"/>
      <c r="L6811" s="126"/>
    </row>
    <row r="6812" spans="1:12" s="248" customFormat="1" ht="15" customHeight="1" x14ac:dyDescent="0.25">
      <c r="A6812" s="113"/>
      <c r="B6812" s="124"/>
      <c r="C6812" s="124"/>
      <c r="D6812" s="113"/>
      <c r="E6812" s="113"/>
      <c r="F6812" s="113"/>
      <c r="G6812" s="124"/>
      <c r="H6812" s="113"/>
      <c r="I6812" s="113"/>
      <c r="J6812" s="113"/>
      <c r="K6812" s="124"/>
      <c r="L6812" s="126"/>
    </row>
    <row r="6813" spans="1:12" s="248" customFormat="1" ht="15" customHeight="1" x14ac:dyDescent="0.25">
      <c r="A6813" s="113"/>
      <c r="B6813" s="124"/>
      <c r="C6813" s="124"/>
      <c r="D6813" s="113"/>
      <c r="E6813" s="113"/>
      <c r="F6813" s="113"/>
      <c r="G6813" s="124"/>
      <c r="H6813" s="113"/>
      <c r="I6813" s="113"/>
      <c r="J6813" s="113"/>
      <c r="K6813" s="124"/>
      <c r="L6813" s="126"/>
    </row>
    <row r="6814" spans="1:12" s="248" customFormat="1" ht="15" customHeight="1" x14ac:dyDescent="0.25">
      <c r="A6814" s="113"/>
      <c r="B6814" s="124"/>
      <c r="C6814" s="124"/>
      <c r="D6814" s="113"/>
      <c r="E6814" s="113"/>
      <c r="F6814" s="113"/>
      <c r="G6814" s="124"/>
      <c r="H6814" s="113"/>
      <c r="I6814" s="113"/>
      <c r="J6814" s="113"/>
      <c r="K6814" s="124"/>
      <c r="L6814" s="126"/>
    </row>
    <row r="6815" spans="1:12" s="248" customFormat="1" ht="15" customHeight="1" x14ac:dyDescent="0.25">
      <c r="A6815" s="113"/>
      <c r="B6815" s="124"/>
      <c r="C6815" s="124"/>
      <c r="D6815" s="113"/>
      <c r="E6815" s="113"/>
      <c r="F6815" s="113"/>
      <c r="G6815" s="124"/>
      <c r="H6815" s="113"/>
      <c r="I6815" s="113"/>
      <c r="J6815" s="113"/>
      <c r="K6815" s="124"/>
      <c r="L6815" s="126"/>
    </row>
    <row r="6819" spans="1:12" s="248" customFormat="1" ht="15" customHeight="1" x14ac:dyDescent="0.25">
      <c r="A6819" s="113"/>
      <c r="B6819" s="124"/>
      <c r="C6819" s="124"/>
      <c r="D6819" s="113"/>
      <c r="E6819" s="113"/>
      <c r="F6819" s="113"/>
      <c r="G6819" s="124"/>
      <c r="H6819" s="113"/>
      <c r="I6819" s="113"/>
      <c r="J6819" s="113"/>
      <c r="K6819" s="124"/>
      <c r="L6819" s="126"/>
    </row>
    <row r="6820" spans="1:12" s="248" customFormat="1" ht="15" customHeight="1" x14ac:dyDescent="0.25">
      <c r="A6820" s="113"/>
      <c r="B6820" s="124"/>
      <c r="C6820" s="124"/>
      <c r="D6820" s="113"/>
      <c r="E6820" s="113"/>
      <c r="F6820" s="113"/>
      <c r="G6820" s="124"/>
      <c r="H6820" s="113"/>
      <c r="I6820" s="113"/>
      <c r="J6820" s="113"/>
      <c r="K6820" s="124"/>
      <c r="L6820" s="126"/>
    </row>
    <row r="6821" spans="1:12" s="248" customFormat="1" ht="15" customHeight="1" x14ac:dyDescent="0.25">
      <c r="A6821" s="113"/>
      <c r="B6821" s="124"/>
      <c r="C6821" s="124"/>
      <c r="D6821" s="113"/>
      <c r="E6821" s="113"/>
      <c r="F6821" s="113"/>
      <c r="G6821" s="124"/>
      <c r="H6821" s="113"/>
      <c r="I6821" s="113"/>
      <c r="J6821" s="113"/>
      <c r="K6821" s="124"/>
      <c r="L6821" s="126"/>
    </row>
    <row r="6822" spans="1:12" s="248" customFormat="1" ht="15" customHeight="1" x14ac:dyDescent="0.25">
      <c r="A6822" s="113"/>
      <c r="B6822" s="124"/>
      <c r="C6822" s="124"/>
      <c r="D6822" s="113"/>
      <c r="E6822" s="113"/>
      <c r="F6822" s="113"/>
      <c r="G6822" s="124"/>
      <c r="H6822" s="113"/>
      <c r="I6822" s="113"/>
      <c r="J6822" s="113"/>
      <c r="K6822" s="124"/>
      <c r="L6822" s="126"/>
    </row>
    <row r="6823" spans="1:12" s="248" customFormat="1" ht="15" customHeight="1" x14ac:dyDescent="0.25">
      <c r="A6823" s="113"/>
      <c r="B6823" s="124"/>
      <c r="C6823" s="124"/>
      <c r="D6823" s="113"/>
      <c r="E6823" s="113"/>
      <c r="F6823" s="113"/>
      <c r="G6823" s="124"/>
      <c r="H6823" s="113"/>
      <c r="I6823" s="113"/>
      <c r="J6823" s="113"/>
      <c r="K6823" s="124"/>
      <c r="L6823" s="126"/>
    </row>
    <row r="6824" spans="1:12" s="248" customFormat="1" ht="15" customHeight="1" x14ac:dyDescent="0.25">
      <c r="A6824" s="113"/>
      <c r="B6824" s="124"/>
      <c r="C6824" s="124"/>
      <c r="D6824" s="113"/>
      <c r="E6824" s="113"/>
      <c r="F6824" s="113"/>
      <c r="G6824" s="124"/>
      <c r="H6824" s="113"/>
      <c r="I6824" s="113"/>
      <c r="J6824" s="113"/>
      <c r="K6824" s="124"/>
      <c r="L6824" s="126"/>
    </row>
    <row r="6825" spans="1:12" s="248" customFormat="1" ht="15" customHeight="1" x14ac:dyDescent="0.25">
      <c r="A6825" s="113"/>
      <c r="B6825" s="124"/>
      <c r="C6825" s="124"/>
      <c r="D6825" s="113"/>
      <c r="E6825" s="113"/>
      <c r="F6825" s="113"/>
      <c r="G6825" s="124"/>
      <c r="H6825" s="113"/>
      <c r="I6825" s="113"/>
      <c r="J6825" s="113"/>
      <c r="K6825" s="124"/>
      <c r="L6825" s="126"/>
    </row>
    <row r="6826" spans="1:12" s="248" customFormat="1" ht="15" customHeight="1" x14ac:dyDescent="0.25">
      <c r="A6826" s="113"/>
      <c r="B6826" s="124"/>
      <c r="C6826" s="124"/>
      <c r="D6826" s="113"/>
      <c r="E6826" s="113"/>
      <c r="F6826" s="113"/>
      <c r="G6826" s="124"/>
      <c r="H6826" s="113"/>
      <c r="I6826" s="113"/>
      <c r="J6826" s="113"/>
      <c r="K6826" s="124"/>
      <c r="L6826" s="126"/>
    </row>
    <row r="6827" spans="1:12" s="248" customFormat="1" ht="15" customHeight="1" x14ac:dyDescent="0.25">
      <c r="A6827" s="113"/>
      <c r="B6827" s="124"/>
      <c r="C6827" s="124"/>
      <c r="D6827" s="113"/>
      <c r="E6827" s="113"/>
      <c r="F6827" s="113"/>
      <c r="G6827" s="124"/>
      <c r="H6827" s="113"/>
      <c r="I6827" s="113"/>
      <c r="J6827" s="113"/>
      <c r="K6827" s="124"/>
      <c r="L6827" s="126"/>
    </row>
    <row r="6828" spans="1:12" s="248" customFormat="1" ht="15" customHeight="1" x14ac:dyDescent="0.25">
      <c r="A6828" s="113"/>
      <c r="B6828" s="124"/>
      <c r="C6828" s="124"/>
      <c r="D6828" s="113"/>
      <c r="E6828" s="113"/>
      <c r="F6828" s="113"/>
      <c r="G6828" s="124"/>
      <c r="H6828" s="113"/>
      <c r="I6828" s="113"/>
      <c r="J6828" s="113"/>
      <c r="K6828" s="124"/>
      <c r="L6828" s="126"/>
    </row>
    <row r="6829" spans="1:12" s="248" customFormat="1" ht="15" customHeight="1" x14ac:dyDescent="0.25">
      <c r="A6829" s="113"/>
      <c r="B6829" s="124"/>
      <c r="C6829" s="124"/>
      <c r="D6829" s="113"/>
      <c r="E6829" s="113"/>
      <c r="F6829" s="113"/>
      <c r="G6829" s="124"/>
      <c r="H6829" s="113"/>
      <c r="I6829" s="113"/>
      <c r="J6829" s="113"/>
      <c r="K6829" s="124"/>
      <c r="L6829" s="126"/>
    </row>
    <row r="6830" spans="1:12" s="248" customFormat="1" ht="15" customHeight="1" x14ac:dyDescent="0.25">
      <c r="A6830" s="113"/>
      <c r="B6830" s="124"/>
      <c r="C6830" s="124"/>
      <c r="D6830" s="113"/>
      <c r="E6830" s="113"/>
      <c r="F6830" s="113"/>
      <c r="G6830" s="124"/>
      <c r="H6830" s="113"/>
      <c r="I6830" s="113"/>
      <c r="J6830" s="113"/>
      <c r="K6830" s="124"/>
      <c r="L6830" s="126"/>
    </row>
    <row r="6831" spans="1:12" s="248" customFormat="1" ht="15" customHeight="1" x14ac:dyDescent="0.25">
      <c r="A6831" s="113"/>
      <c r="B6831" s="124"/>
      <c r="C6831" s="124"/>
      <c r="D6831" s="113"/>
      <c r="E6831" s="113"/>
      <c r="F6831" s="113"/>
      <c r="G6831" s="124"/>
      <c r="H6831" s="113"/>
      <c r="I6831" s="113"/>
      <c r="J6831" s="113"/>
      <c r="K6831" s="124"/>
      <c r="L6831" s="126"/>
    </row>
    <row r="6832" spans="1:12" s="248" customFormat="1" ht="15" customHeight="1" x14ac:dyDescent="0.25">
      <c r="A6832" s="113"/>
      <c r="B6832" s="124"/>
      <c r="C6832" s="124"/>
      <c r="D6832" s="113"/>
      <c r="E6832" s="113"/>
      <c r="F6832" s="113"/>
      <c r="G6832" s="124"/>
      <c r="H6832" s="113"/>
      <c r="I6832" s="113"/>
      <c r="J6832" s="113"/>
      <c r="K6832" s="124"/>
      <c r="L6832" s="126"/>
    </row>
    <row r="6833" spans="1:12" s="248" customFormat="1" ht="15" customHeight="1" x14ac:dyDescent="0.25">
      <c r="A6833" s="113"/>
      <c r="B6833" s="124"/>
      <c r="C6833" s="124"/>
      <c r="D6833" s="113"/>
      <c r="E6833" s="113"/>
      <c r="F6833" s="113"/>
      <c r="G6833" s="124"/>
      <c r="H6833" s="113"/>
      <c r="I6833" s="113"/>
      <c r="J6833" s="113"/>
      <c r="K6833" s="124"/>
      <c r="L6833" s="126"/>
    </row>
    <row r="6834" spans="1:12" s="248" customFormat="1" ht="15" customHeight="1" x14ac:dyDescent="0.25">
      <c r="A6834" s="113"/>
      <c r="B6834" s="124"/>
      <c r="C6834" s="124"/>
      <c r="D6834" s="113"/>
      <c r="E6834" s="113"/>
      <c r="F6834" s="113"/>
      <c r="G6834" s="124"/>
      <c r="H6834" s="113"/>
      <c r="I6834" s="113"/>
      <c r="J6834" s="113"/>
      <c r="K6834" s="124"/>
      <c r="L6834" s="126"/>
    </row>
    <row r="6835" spans="1:12" s="248" customFormat="1" ht="15" customHeight="1" x14ac:dyDescent="0.25">
      <c r="A6835" s="113"/>
      <c r="B6835" s="124"/>
      <c r="C6835" s="124"/>
      <c r="D6835" s="113"/>
      <c r="E6835" s="113"/>
      <c r="F6835" s="113"/>
      <c r="G6835" s="124"/>
      <c r="H6835" s="113"/>
      <c r="I6835" s="113"/>
      <c r="J6835" s="113"/>
      <c r="K6835" s="124"/>
      <c r="L6835" s="126"/>
    </row>
    <row r="6836" spans="1:12" s="248" customFormat="1" ht="15" customHeight="1" x14ac:dyDescent="0.25">
      <c r="A6836" s="113"/>
      <c r="B6836" s="124"/>
      <c r="C6836" s="124"/>
      <c r="D6836" s="113"/>
      <c r="E6836" s="113"/>
      <c r="F6836" s="113"/>
      <c r="G6836" s="124"/>
      <c r="H6836" s="113"/>
      <c r="I6836" s="113"/>
      <c r="J6836" s="113"/>
      <c r="K6836" s="124"/>
      <c r="L6836" s="126"/>
    </row>
    <row r="6837" spans="1:12" s="248" customFormat="1" ht="15" customHeight="1" x14ac:dyDescent="0.25">
      <c r="A6837" s="113"/>
      <c r="B6837" s="124"/>
      <c r="C6837" s="124"/>
      <c r="D6837" s="113"/>
      <c r="E6837" s="113"/>
      <c r="F6837" s="113"/>
      <c r="G6837" s="124"/>
      <c r="H6837" s="113"/>
      <c r="I6837" s="113"/>
      <c r="J6837" s="113"/>
      <c r="K6837" s="124"/>
      <c r="L6837" s="126"/>
    </row>
    <row r="6838" spans="1:12" s="248" customFormat="1" ht="15" customHeight="1" x14ac:dyDescent="0.25">
      <c r="A6838" s="113"/>
      <c r="B6838" s="124"/>
      <c r="C6838" s="124"/>
      <c r="D6838" s="113"/>
      <c r="E6838" s="113"/>
      <c r="F6838" s="113"/>
      <c r="G6838" s="124"/>
      <c r="H6838" s="113"/>
      <c r="I6838" s="113"/>
      <c r="J6838" s="113"/>
      <c r="K6838" s="124"/>
      <c r="L6838" s="126"/>
    </row>
    <row r="6839" spans="1:12" s="248" customFormat="1" ht="15" customHeight="1" x14ac:dyDescent="0.25">
      <c r="A6839" s="113"/>
      <c r="B6839" s="124"/>
      <c r="C6839" s="124"/>
      <c r="D6839" s="113"/>
      <c r="E6839" s="113"/>
      <c r="F6839" s="113"/>
      <c r="G6839" s="124"/>
      <c r="H6839" s="113"/>
      <c r="I6839" s="113"/>
      <c r="J6839" s="113"/>
      <c r="K6839" s="124"/>
      <c r="L6839" s="126"/>
    </row>
    <row r="6840" spans="1:12" s="248" customFormat="1" ht="15" customHeight="1" x14ac:dyDescent="0.25">
      <c r="A6840" s="113"/>
      <c r="B6840" s="124"/>
      <c r="C6840" s="124"/>
      <c r="D6840" s="113"/>
      <c r="E6840" s="113"/>
      <c r="F6840" s="113"/>
      <c r="G6840" s="124"/>
      <c r="H6840" s="113"/>
      <c r="I6840" s="113"/>
      <c r="J6840" s="113"/>
      <c r="K6840" s="124"/>
      <c r="L6840" s="126"/>
    </row>
    <row r="6841" spans="1:12" s="248" customFormat="1" ht="15" customHeight="1" x14ac:dyDescent="0.25">
      <c r="A6841" s="113"/>
      <c r="B6841" s="124"/>
      <c r="C6841" s="124"/>
      <c r="D6841" s="113"/>
      <c r="E6841" s="113"/>
      <c r="F6841" s="113"/>
      <c r="G6841" s="124"/>
      <c r="H6841" s="113"/>
      <c r="I6841" s="113"/>
      <c r="J6841" s="113"/>
      <c r="K6841" s="124"/>
      <c r="L6841" s="126"/>
    </row>
    <row r="6842" spans="1:12" s="248" customFormat="1" ht="15" customHeight="1" x14ac:dyDescent="0.25">
      <c r="A6842" s="113"/>
      <c r="B6842" s="124"/>
      <c r="C6842" s="124"/>
      <c r="D6842" s="113"/>
      <c r="E6842" s="113"/>
      <c r="F6842" s="113"/>
      <c r="G6842" s="124"/>
      <c r="H6842" s="113"/>
      <c r="I6842" s="113"/>
      <c r="J6842" s="113"/>
      <c r="K6842" s="124"/>
      <c r="L6842" s="126"/>
    </row>
    <row r="6843" spans="1:12" s="248" customFormat="1" ht="15" customHeight="1" x14ac:dyDescent="0.25">
      <c r="A6843" s="113"/>
      <c r="B6843" s="124"/>
      <c r="C6843" s="124"/>
      <c r="D6843" s="113"/>
      <c r="E6843" s="113"/>
      <c r="F6843" s="113"/>
      <c r="G6843" s="124"/>
      <c r="H6843" s="113"/>
      <c r="I6843" s="113"/>
      <c r="J6843" s="113"/>
      <c r="K6843" s="124"/>
      <c r="L6843" s="126"/>
    </row>
    <row r="6844" spans="1:12" s="248" customFormat="1" ht="15" customHeight="1" x14ac:dyDescent="0.25">
      <c r="A6844" s="113"/>
      <c r="B6844" s="124"/>
      <c r="C6844" s="124"/>
      <c r="D6844" s="113"/>
      <c r="E6844" s="113"/>
      <c r="F6844" s="113"/>
      <c r="G6844" s="124"/>
      <c r="H6844" s="113"/>
      <c r="I6844" s="113"/>
      <c r="J6844" s="113"/>
      <c r="K6844" s="124"/>
      <c r="L6844" s="126"/>
    </row>
    <row r="6845" spans="1:12" s="248" customFormat="1" ht="15" customHeight="1" x14ac:dyDescent="0.25">
      <c r="A6845" s="113"/>
      <c r="B6845" s="124"/>
      <c r="C6845" s="124"/>
      <c r="D6845" s="113"/>
      <c r="E6845" s="113"/>
      <c r="F6845" s="113"/>
      <c r="G6845" s="124"/>
      <c r="H6845" s="113"/>
      <c r="I6845" s="113"/>
      <c r="J6845" s="113"/>
      <c r="K6845" s="124"/>
      <c r="L6845" s="126"/>
    </row>
    <row r="6846" spans="1:12" s="248" customFormat="1" ht="15" customHeight="1" x14ac:dyDescent="0.25">
      <c r="A6846" s="113"/>
      <c r="B6846" s="124"/>
      <c r="C6846" s="124"/>
      <c r="D6846" s="113"/>
      <c r="E6846" s="113"/>
      <c r="F6846" s="113"/>
      <c r="G6846" s="124"/>
      <c r="H6846" s="113"/>
      <c r="I6846" s="113"/>
      <c r="J6846" s="113"/>
      <c r="K6846" s="124"/>
      <c r="L6846" s="126"/>
    </row>
    <row r="6847" spans="1:12" s="248" customFormat="1" ht="15" customHeight="1" x14ac:dyDescent="0.25">
      <c r="A6847" s="113"/>
      <c r="B6847" s="124"/>
      <c r="C6847" s="124"/>
      <c r="D6847" s="113"/>
      <c r="E6847" s="113"/>
      <c r="F6847" s="113"/>
      <c r="G6847" s="124"/>
      <c r="H6847" s="113"/>
      <c r="I6847" s="113"/>
      <c r="J6847" s="113"/>
      <c r="K6847" s="124"/>
      <c r="L6847" s="126"/>
    </row>
    <row r="6848" spans="1:12" s="248" customFormat="1" ht="15" customHeight="1" x14ac:dyDescent="0.25">
      <c r="A6848" s="113"/>
      <c r="B6848" s="124"/>
      <c r="C6848" s="124"/>
      <c r="D6848" s="113"/>
      <c r="E6848" s="113"/>
      <c r="F6848" s="113"/>
      <c r="G6848" s="124"/>
      <c r="H6848" s="113"/>
      <c r="I6848" s="113"/>
      <c r="J6848" s="113"/>
      <c r="K6848" s="124"/>
      <c r="L6848" s="126"/>
    </row>
    <row r="6849" spans="1:12" s="248" customFormat="1" ht="15" customHeight="1" x14ac:dyDescent="0.25">
      <c r="A6849" s="113"/>
      <c r="B6849" s="124"/>
      <c r="C6849" s="124"/>
      <c r="D6849" s="113"/>
      <c r="E6849" s="113"/>
      <c r="F6849" s="113"/>
      <c r="G6849" s="124"/>
      <c r="H6849" s="113"/>
      <c r="I6849" s="113"/>
      <c r="J6849" s="113"/>
      <c r="K6849" s="124"/>
      <c r="L6849" s="126"/>
    </row>
    <row r="6850" spans="1:12" s="248" customFormat="1" ht="15" customHeight="1" x14ac:dyDescent="0.25">
      <c r="A6850" s="113"/>
      <c r="B6850" s="124"/>
      <c r="C6850" s="124"/>
      <c r="D6850" s="113"/>
      <c r="E6850" s="113"/>
      <c r="F6850" s="113"/>
      <c r="G6850" s="124"/>
      <c r="H6850" s="113"/>
      <c r="I6850" s="113"/>
      <c r="J6850" s="113"/>
      <c r="K6850" s="124"/>
      <c r="L6850" s="126"/>
    </row>
    <row r="6851" spans="1:12" s="248" customFormat="1" ht="15" customHeight="1" x14ac:dyDescent="0.25">
      <c r="A6851" s="113"/>
      <c r="B6851" s="124"/>
      <c r="C6851" s="124"/>
      <c r="D6851" s="113"/>
      <c r="E6851" s="113"/>
      <c r="F6851" s="113"/>
      <c r="G6851" s="124"/>
      <c r="H6851" s="113"/>
      <c r="I6851" s="113"/>
      <c r="J6851" s="113"/>
      <c r="K6851" s="124"/>
      <c r="L6851" s="126"/>
    </row>
    <row r="6852" spans="1:12" s="248" customFormat="1" ht="15" customHeight="1" x14ac:dyDescent="0.25">
      <c r="A6852" s="113"/>
      <c r="B6852" s="124"/>
      <c r="C6852" s="124"/>
      <c r="D6852" s="113"/>
      <c r="E6852" s="113"/>
      <c r="F6852" s="113"/>
      <c r="G6852" s="124"/>
      <c r="H6852" s="113"/>
      <c r="I6852" s="113"/>
      <c r="J6852" s="113"/>
      <c r="K6852" s="124"/>
      <c r="L6852" s="126"/>
    </row>
    <row r="6853" spans="1:12" s="225" customFormat="1" ht="15" customHeight="1" x14ac:dyDescent="0.25">
      <c r="A6853" s="113"/>
      <c r="B6853" s="124"/>
      <c r="C6853" s="124"/>
      <c r="D6853" s="113"/>
      <c r="E6853" s="113"/>
      <c r="F6853" s="113"/>
      <c r="G6853" s="124"/>
      <c r="H6853" s="113"/>
      <c r="I6853" s="113"/>
      <c r="J6853" s="113"/>
      <c r="K6853" s="124"/>
      <c r="L6853" s="126"/>
    </row>
    <row r="6854" spans="1:12" s="225" customFormat="1" ht="15" customHeight="1" x14ac:dyDescent="0.25">
      <c r="A6854" s="113"/>
      <c r="B6854" s="124"/>
      <c r="C6854" s="124"/>
      <c r="D6854" s="113"/>
      <c r="E6854" s="113"/>
      <c r="F6854" s="113"/>
      <c r="G6854" s="124"/>
      <c r="H6854" s="113"/>
      <c r="I6854" s="113"/>
      <c r="J6854" s="113"/>
      <c r="K6854" s="124"/>
      <c r="L6854" s="126"/>
    </row>
    <row r="6855" spans="1:12" s="225" customFormat="1" ht="15" customHeight="1" x14ac:dyDescent="0.25">
      <c r="A6855" s="113"/>
      <c r="B6855" s="124"/>
      <c r="C6855" s="124"/>
      <c r="D6855" s="113"/>
      <c r="E6855" s="113"/>
      <c r="F6855" s="113"/>
      <c r="G6855" s="124"/>
      <c r="H6855" s="113"/>
      <c r="I6855" s="113"/>
      <c r="J6855" s="113"/>
      <c r="K6855" s="124"/>
      <c r="L6855" s="126"/>
    </row>
    <row r="6856" spans="1:12" s="225" customFormat="1" ht="15" customHeight="1" x14ac:dyDescent="0.25">
      <c r="A6856" s="113"/>
      <c r="B6856" s="124"/>
      <c r="C6856" s="124"/>
      <c r="D6856" s="113"/>
      <c r="E6856" s="113"/>
      <c r="F6856" s="113"/>
      <c r="G6856" s="124"/>
      <c r="H6856" s="113"/>
      <c r="I6856" s="113"/>
      <c r="J6856" s="113"/>
      <c r="K6856" s="124"/>
      <c r="L6856" s="126"/>
    </row>
    <row r="6857" spans="1:12" s="225" customFormat="1" ht="15" customHeight="1" x14ac:dyDescent="0.25">
      <c r="A6857" s="113"/>
      <c r="B6857" s="124"/>
      <c r="C6857" s="124"/>
      <c r="D6857" s="113"/>
      <c r="E6857" s="113"/>
      <c r="F6857" s="113"/>
      <c r="G6857" s="124"/>
      <c r="H6857" s="113"/>
      <c r="I6857" s="113"/>
      <c r="J6857" s="113"/>
      <c r="K6857" s="124"/>
      <c r="L6857" s="126"/>
    </row>
    <row r="6858" spans="1:12" s="225" customFormat="1" ht="15" customHeight="1" x14ac:dyDescent="0.25">
      <c r="A6858" s="113"/>
      <c r="B6858" s="124"/>
      <c r="C6858" s="124"/>
      <c r="D6858" s="113"/>
      <c r="E6858" s="113"/>
      <c r="F6858" s="113"/>
      <c r="G6858" s="124"/>
      <c r="H6858" s="113"/>
      <c r="I6858" s="113"/>
      <c r="J6858" s="113"/>
      <c r="K6858" s="124"/>
      <c r="L6858" s="126"/>
    </row>
    <row r="6859" spans="1:12" s="225" customFormat="1" ht="15" customHeight="1" x14ac:dyDescent="0.25">
      <c r="A6859" s="113"/>
      <c r="B6859" s="124"/>
      <c r="C6859" s="124"/>
      <c r="D6859" s="113"/>
      <c r="E6859" s="113"/>
      <c r="F6859" s="113"/>
      <c r="G6859" s="124"/>
      <c r="H6859" s="113"/>
      <c r="I6859" s="113"/>
      <c r="J6859" s="113"/>
      <c r="K6859" s="124"/>
      <c r="L6859" s="126"/>
    </row>
    <row r="6860" spans="1:12" s="225" customFormat="1" ht="15" customHeight="1" x14ac:dyDescent="0.25">
      <c r="A6860" s="113"/>
      <c r="B6860" s="124"/>
      <c r="C6860" s="124"/>
      <c r="D6860" s="113"/>
      <c r="E6860" s="113"/>
      <c r="F6860" s="113"/>
      <c r="G6860" s="124"/>
      <c r="H6860" s="113"/>
      <c r="I6860" s="113"/>
      <c r="J6860" s="113"/>
      <c r="K6860" s="124"/>
      <c r="L6860" s="126"/>
    </row>
    <row r="6861" spans="1:12" s="225" customFormat="1" ht="15" customHeight="1" x14ac:dyDescent="0.25">
      <c r="A6861" s="113"/>
      <c r="B6861" s="124"/>
      <c r="C6861" s="124"/>
      <c r="D6861" s="113"/>
      <c r="E6861" s="113"/>
      <c r="F6861" s="113"/>
      <c r="G6861" s="124"/>
      <c r="H6861" s="113"/>
      <c r="I6861" s="113"/>
      <c r="J6861" s="113"/>
      <c r="K6861" s="124"/>
      <c r="L6861" s="126"/>
    </row>
    <row r="6862" spans="1:12" s="248" customFormat="1" ht="15" customHeight="1" x14ac:dyDescent="0.25">
      <c r="A6862" s="113"/>
      <c r="B6862" s="124"/>
      <c r="C6862" s="124"/>
      <c r="D6862" s="113"/>
      <c r="E6862" s="113"/>
      <c r="F6862" s="113"/>
      <c r="G6862" s="124"/>
      <c r="H6862" s="113"/>
      <c r="I6862" s="113"/>
      <c r="J6862" s="113"/>
      <c r="K6862" s="124"/>
      <c r="L6862" s="126"/>
    </row>
    <row r="6863" spans="1:12" s="248" customFormat="1" ht="15" customHeight="1" x14ac:dyDescent="0.25">
      <c r="A6863" s="113"/>
      <c r="B6863" s="124"/>
      <c r="C6863" s="124"/>
      <c r="D6863" s="113"/>
      <c r="E6863" s="113"/>
      <c r="F6863" s="113"/>
      <c r="G6863" s="124"/>
      <c r="H6863" s="113"/>
      <c r="I6863" s="113"/>
      <c r="J6863" s="113"/>
      <c r="K6863" s="124"/>
      <c r="L6863" s="126"/>
    </row>
    <row r="6864" spans="1:12" s="248" customFormat="1" ht="15" customHeight="1" x14ac:dyDescent="0.25">
      <c r="A6864" s="113"/>
      <c r="B6864" s="124"/>
      <c r="C6864" s="124"/>
      <c r="D6864" s="113"/>
      <c r="E6864" s="113"/>
      <c r="F6864" s="113"/>
      <c r="G6864" s="124"/>
      <c r="H6864" s="113"/>
      <c r="I6864" s="113"/>
      <c r="J6864" s="113"/>
      <c r="K6864" s="124"/>
      <c r="L6864" s="126"/>
    </row>
    <row r="6865" spans="1:12" s="248" customFormat="1" ht="15" customHeight="1" x14ac:dyDescent="0.25">
      <c r="A6865" s="113"/>
      <c r="B6865" s="124"/>
      <c r="C6865" s="124"/>
      <c r="D6865" s="113"/>
      <c r="E6865" s="113"/>
      <c r="F6865" s="113"/>
      <c r="G6865" s="124"/>
      <c r="H6865" s="113"/>
      <c r="I6865" s="113"/>
      <c r="J6865" s="113"/>
      <c r="K6865" s="124"/>
      <c r="L6865" s="126"/>
    </row>
    <row r="6866" spans="1:12" s="248" customFormat="1" ht="15" customHeight="1" x14ac:dyDescent="0.25">
      <c r="A6866" s="113"/>
      <c r="B6866" s="124"/>
      <c r="C6866" s="124"/>
      <c r="D6866" s="113"/>
      <c r="E6866" s="113"/>
      <c r="F6866" s="113"/>
      <c r="G6866" s="124"/>
      <c r="H6866" s="113"/>
      <c r="I6866" s="113"/>
      <c r="J6866" s="113"/>
      <c r="K6866" s="124"/>
      <c r="L6866" s="126"/>
    </row>
    <row r="6867" spans="1:12" s="248" customFormat="1" ht="15" customHeight="1" x14ac:dyDescent="0.25">
      <c r="A6867" s="113"/>
      <c r="B6867" s="124"/>
      <c r="C6867" s="124"/>
      <c r="D6867" s="113"/>
      <c r="E6867" s="113"/>
      <c r="F6867" s="113"/>
      <c r="G6867" s="124"/>
      <c r="H6867" s="113"/>
      <c r="I6867" s="113"/>
      <c r="J6867" s="113"/>
      <c r="K6867" s="124"/>
      <c r="L6867" s="126"/>
    </row>
    <row r="6868" spans="1:12" s="248" customFormat="1" ht="15" customHeight="1" x14ac:dyDescent="0.25">
      <c r="A6868" s="113"/>
      <c r="B6868" s="124"/>
      <c r="C6868" s="124"/>
      <c r="D6868" s="113"/>
      <c r="E6868" s="113"/>
      <c r="F6868" s="113"/>
      <c r="G6868" s="124"/>
      <c r="H6868" s="113"/>
      <c r="I6868" s="113"/>
      <c r="J6868" s="113"/>
      <c r="K6868" s="124"/>
      <c r="L6868" s="126"/>
    </row>
    <row r="6869" spans="1:12" s="248" customFormat="1" ht="15" customHeight="1" x14ac:dyDescent="0.25">
      <c r="A6869" s="113"/>
      <c r="B6869" s="124"/>
      <c r="C6869" s="124"/>
      <c r="D6869" s="113"/>
      <c r="E6869" s="113"/>
      <c r="F6869" s="113"/>
      <c r="G6869" s="124"/>
      <c r="H6869" s="113"/>
      <c r="I6869" s="113"/>
      <c r="J6869" s="113"/>
      <c r="K6869" s="124"/>
      <c r="L6869" s="126"/>
    </row>
    <row r="6870" spans="1:12" s="248" customFormat="1" ht="15" customHeight="1" x14ac:dyDescent="0.25">
      <c r="A6870" s="113"/>
      <c r="B6870" s="124"/>
      <c r="C6870" s="124"/>
      <c r="D6870" s="113"/>
      <c r="E6870" s="113"/>
      <c r="F6870" s="113"/>
      <c r="G6870" s="124"/>
      <c r="H6870" s="113"/>
      <c r="I6870" s="113"/>
      <c r="J6870" s="113"/>
      <c r="K6870" s="124"/>
      <c r="L6870" s="126"/>
    </row>
    <row r="6871" spans="1:12" s="248" customFormat="1" ht="15" customHeight="1" x14ac:dyDescent="0.25">
      <c r="A6871" s="113"/>
      <c r="B6871" s="124"/>
      <c r="C6871" s="124"/>
      <c r="D6871" s="113"/>
      <c r="E6871" s="113"/>
      <c r="F6871" s="113"/>
      <c r="G6871" s="124"/>
      <c r="H6871" s="113"/>
      <c r="I6871" s="113"/>
      <c r="J6871" s="113"/>
      <c r="K6871" s="124"/>
      <c r="L6871" s="126"/>
    </row>
    <row r="6872" spans="1:12" s="248" customFormat="1" ht="15" customHeight="1" x14ac:dyDescent="0.25">
      <c r="A6872" s="113"/>
      <c r="B6872" s="124"/>
      <c r="C6872" s="124"/>
      <c r="D6872" s="113"/>
      <c r="E6872" s="113"/>
      <c r="F6872" s="113"/>
      <c r="G6872" s="124"/>
      <c r="H6872" s="113"/>
      <c r="I6872" s="113"/>
      <c r="J6872" s="113"/>
      <c r="K6872" s="124"/>
      <c r="L6872" s="126"/>
    </row>
    <row r="6873" spans="1:12" s="248" customFormat="1" ht="15" customHeight="1" x14ac:dyDescent="0.25">
      <c r="A6873" s="113"/>
      <c r="B6873" s="124"/>
      <c r="C6873" s="124"/>
      <c r="D6873" s="113"/>
      <c r="E6873" s="113"/>
      <c r="F6873" s="113"/>
      <c r="G6873" s="124"/>
      <c r="H6873" s="113"/>
      <c r="I6873" s="113"/>
      <c r="J6873" s="113"/>
      <c r="K6873" s="124"/>
      <c r="L6873" s="126"/>
    </row>
    <row r="6874" spans="1:12" s="248" customFormat="1" ht="15" customHeight="1" x14ac:dyDescent="0.25">
      <c r="A6874" s="113"/>
      <c r="B6874" s="124"/>
      <c r="C6874" s="124"/>
      <c r="D6874" s="113"/>
      <c r="E6874" s="113"/>
      <c r="F6874" s="113"/>
      <c r="G6874" s="124"/>
      <c r="H6874" s="113"/>
      <c r="I6874" s="113"/>
      <c r="J6874" s="113"/>
      <c r="K6874" s="124"/>
      <c r="L6874" s="126"/>
    </row>
    <row r="6875" spans="1:12" s="248" customFormat="1" ht="15" customHeight="1" x14ac:dyDescent="0.25">
      <c r="A6875" s="113"/>
      <c r="B6875" s="124"/>
      <c r="C6875" s="124"/>
      <c r="D6875" s="113"/>
      <c r="E6875" s="113"/>
      <c r="F6875" s="113"/>
      <c r="G6875" s="124"/>
      <c r="H6875" s="113"/>
      <c r="I6875" s="113"/>
      <c r="J6875" s="113"/>
      <c r="K6875" s="124"/>
      <c r="L6875" s="126"/>
    </row>
    <row r="6877" spans="1:12" s="225" customFormat="1" ht="15" customHeight="1" x14ac:dyDescent="0.25">
      <c r="A6877" s="113"/>
      <c r="B6877" s="124"/>
      <c r="C6877" s="124"/>
      <c r="D6877" s="113"/>
      <c r="E6877" s="113"/>
      <c r="F6877" s="113"/>
      <c r="G6877" s="124"/>
      <c r="H6877" s="113"/>
      <c r="I6877" s="113"/>
      <c r="J6877" s="113"/>
      <c r="K6877" s="124"/>
      <c r="L6877" s="126"/>
    </row>
    <row r="6878" spans="1:12" s="225" customFormat="1" ht="15" customHeight="1" x14ac:dyDescent="0.25">
      <c r="A6878" s="113"/>
      <c r="B6878" s="124"/>
      <c r="C6878" s="124"/>
      <c r="D6878" s="113"/>
      <c r="E6878" s="113"/>
      <c r="F6878" s="113"/>
      <c r="G6878" s="124"/>
      <c r="H6878" s="113"/>
      <c r="I6878" s="113"/>
      <c r="J6878" s="113"/>
      <c r="K6878" s="124"/>
      <c r="L6878" s="126"/>
    </row>
    <row r="6880" spans="1:12" s="225" customFormat="1" ht="15" customHeight="1" x14ac:dyDescent="0.25">
      <c r="A6880" s="113"/>
      <c r="B6880" s="124"/>
      <c r="C6880" s="124"/>
      <c r="D6880" s="113"/>
      <c r="E6880" s="113"/>
      <c r="F6880" s="113"/>
      <c r="G6880" s="124"/>
      <c r="H6880" s="113"/>
      <c r="I6880" s="113"/>
      <c r="J6880" s="113"/>
      <c r="K6880" s="124"/>
      <c r="L6880" s="126"/>
    </row>
    <row r="6881" spans="1:12" s="248" customFormat="1" ht="15" customHeight="1" x14ac:dyDescent="0.25">
      <c r="A6881" s="113"/>
      <c r="B6881" s="124"/>
      <c r="C6881" s="124"/>
      <c r="D6881" s="113"/>
      <c r="E6881" s="113"/>
      <c r="F6881" s="113"/>
      <c r="G6881" s="124"/>
      <c r="H6881" s="113"/>
      <c r="I6881" s="113"/>
      <c r="J6881" s="113"/>
      <c r="K6881" s="124"/>
      <c r="L6881" s="126"/>
    </row>
    <row r="6883" spans="1:12" s="202" customFormat="1" ht="15" customHeight="1" x14ac:dyDescent="0.25">
      <c r="A6883" s="113"/>
      <c r="B6883" s="124"/>
      <c r="C6883" s="124"/>
      <c r="D6883" s="113"/>
      <c r="E6883" s="113"/>
      <c r="F6883" s="113"/>
      <c r="G6883" s="124"/>
      <c r="H6883" s="113"/>
      <c r="I6883" s="113"/>
      <c r="J6883" s="113"/>
      <c r="K6883" s="124"/>
      <c r="L6883" s="126"/>
    </row>
    <row r="6884" spans="1:12" s="202" customFormat="1" ht="15" customHeight="1" x14ac:dyDescent="0.25">
      <c r="A6884" s="113"/>
      <c r="B6884" s="124"/>
      <c r="C6884" s="124"/>
      <c r="D6884" s="113"/>
      <c r="E6884" s="113"/>
      <c r="F6884" s="113"/>
      <c r="G6884" s="124"/>
      <c r="H6884" s="113"/>
      <c r="I6884" s="113"/>
      <c r="J6884" s="113"/>
      <c r="K6884" s="124"/>
      <c r="L6884" s="126"/>
    </row>
    <row r="6886" spans="1:12" s="202" customFormat="1" ht="15" customHeight="1" x14ac:dyDescent="0.25">
      <c r="A6886" s="113"/>
      <c r="B6886" s="124"/>
      <c r="C6886" s="124"/>
      <c r="D6886" s="113"/>
      <c r="E6886" s="113"/>
      <c r="F6886" s="113"/>
      <c r="G6886" s="124"/>
      <c r="H6886" s="113"/>
      <c r="I6886" s="113"/>
      <c r="J6886" s="113"/>
      <c r="K6886" s="124"/>
      <c r="L6886" s="126"/>
    </row>
    <row r="6887" spans="1:12" s="248" customFormat="1" ht="15" customHeight="1" x14ac:dyDescent="0.25">
      <c r="A6887" s="113"/>
      <c r="B6887" s="124"/>
      <c r="C6887" s="124"/>
      <c r="D6887" s="113"/>
      <c r="E6887" s="113"/>
      <c r="F6887" s="113"/>
      <c r="G6887" s="124"/>
      <c r="H6887" s="113"/>
      <c r="I6887" s="113"/>
      <c r="J6887" s="113"/>
      <c r="K6887" s="124"/>
      <c r="L6887" s="126"/>
    </row>
    <row r="6888" spans="1:12" s="248" customFormat="1" ht="15" customHeight="1" x14ac:dyDescent="0.25">
      <c r="A6888" s="113"/>
      <c r="B6888" s="124"/>
      <c r="C6888" s="124"/>
      <c r="D6888" s="113"/>
      <c r="E6888" s="113"/>
      <c r="F6888" s="113"/>
      <c r="G6888" s="124"/>
      <c r="H6888" s="113"/>
      <c r="I6888" s="113"/>
      <c r="J6888" s="113"/>
      <c r="K6888" s="124"/>
      <c r="L6888" s="126"/>
    </row>
    <row r="6889" spans="1:12" s="248" customFormat="1" ht="15" customHeight="1" x14ac:dyDescent="0.25">
      <c r="A6889" s="113"/>
      <c r="B6889" s="124"/>
      <c r="C6889" s="124"/>
      <c r="D6889" s="113"/>
      <c r="E6889" s="113"/>
      <c r="F6889" s="113"/>
      <c r="G6889" s="124"/>
      <c r="H6889" s="113"/>
      <c r="I6889" s="113"/>
      <c r="J6889" s="113"/>
      <c r="K6889" s="124"/>
      <c r="L6889" s="126"/>
    </row>
    <row r="6896" spans="1:12" s="248" customFormat="1" ht="15" customHeight="1" x14ac:dyDescent="0.25">
      <c r="A6896" s="113"/>
      <c r="B6896" s="124"/>
      <c r="C6896" s="124"/>
      <c r="D6896" s="113"/>
      <c r="E6896" s="113"/>
      <c r="F6896" s="113"/>
      <c r="G6896" s="124"/>
      <c r="H6896" s="113"/>
      <c r="I6896" s="113"/>
      <c r="J6896" s="113"/>
      <c r="K6896" s="124"/>
      <c r="L6896" s="126"/>
    </row>
    <row r="6897" spans="1:12" s="248" customFormat="1" ht="15" customHeight="1" x14ac:dyDescent="0.25">
      <c r="A6897" s="113"/>
      <c r="B6897" s="124"/>
      <c r="C6897" s="124"/>
      <c r="D6897" s="113"/>
      <c r="E6897" s="113"/>
      <c r="F6897" s="113"/>
      <c r="G6897" s="124"/>
      <c r="H6897" s="113"/>
      <c r="I6897" s="113"/>
      <c r="J6897" s="113"/>
      <c r="K6897" s="124"/>
      <c r="L6897" s="126"/>
    </row>
    <row r="6898" spans="1:12" s="248" customFormat="1" ht="15" customHeight="1" x14ac:dyDescent="0.25">
      <c r="A6898" s="113"/>
      <c r="B6898" s="124"/>
      <c r="C6898" s="124"/>
      <c r="D6898" s="113"/>
      <c r="E6898" s="113"/>
      <c r="F6898" s="113"/>
      <c r="G6898" s="124"/>
      <c r="H6898" s="113"/>
      <c r="I6898" s="113"/>
      <c r="J6898" s="113"/>
      <c r="K6898" s="124"/>
      <c r="L6898" s="126"/>
    </row>
    <row r="6899" spans="1:12" s="248" customFormat="1" ht="15" customHeight="1" x14ac:dyDescent="0.25">
      <c r="A6899" s="113"/>
      <c r="B6899" s="124"/>
      <c r="C6899" s="124"/>
      <c r="D6899" s="113"/>
      <c r="E6899" s="113"/>
      <c r="F6899" s="113"/>
      <c r="G6899" s="124"/>
      <c r="H6899" s="113"/>
      <c r="I6899" s="113"/>
      <c r="J6899" s="113"/>
      <c r="K6899" s="124"/>
      <c r="L6899" s="126"/>
    </row>
    <row r="6900" spans="1:12" s="248" customFormat="1" ht="15" customHeight="1" x14ac:dyDescent="0.25">
      <c r="A6900" s="113"/>
      <c r="B6900" s="124"/>
      <c r="C6900" s="124"/>
      <c r="D6900" s="113"/>
      <c r="E6900" s="113"/>
      <c r="F6900" s="113"/>
      <c r="G6900" s="124"/>
      <c r="H6900" s="113"/>
      <c r="I6900" s="113"/>
      <c r="J6900" s="113"/>
      <c r="K6900" s="124"/>
      <c r="L6900" s="126"/>
    </row>
    <row r="6901" spans="1:12" s="248" customFormat="1" ht="15" customHeight="1" x14ac:dyDescent="0.25">
      <c r="A6901" s="113"/>
      <c r="B6901" s="124"/>
      <c r="C6901" s="124"/>
      <c r="D6901" s="113"/>
      <c r="E6901" s="113"/>
      <c r="F6901" s="113"/>
      <c r="G6901" s="124"/>
      <c r="H6901" s="113"/>
      <c r="I6901" s="113"/>
      <c r="J6901" s="113"/>
      <c r="K6901" s="124"/>
      <c r="L6901" s="126"/>
    </row>
    <row r="6902" spans="1:12" s="248" customFormat="1" ht="15" customHeight="1" x14ac:dyDescent="0.25">
      <c r="A6902" s="113"/>
      <c r="B6902" s="124"/>
      <c r="C6902" s="124"/>
      <c r="D6902" s="113"/>
      <c r="E6902" s="113"/>
      <c r="F6902" s="113"/>
      <c r="G6902" s="124"/>
      <c r="H6902" s="113"/>
      <c r="I6902" s="113"/>
      <c r="J6902" s="113"/>
      <c r="K6902" s="124"/>
      <c r="L6902" s="126"/>
    </row>
    <row r="6903" spans="1:12" s="248" customFormat="1" ht="15" customHeight="1" x14ac:dyDescent="0.25">
      <c r="A6903" s="113"/>
      <c r="B6903" s="124"/>
      <c r="C6903" s="124"/>
      <c r="D6903" s="113"/>
      <c r="E6903" s="113"/>
      <c r="F6903" s="113"/>
      <c r="G6903" s="124"/>
      <c r="H6903" s="113"/>
      <c r="I6903" s="113"/>
      <c r="J6903" s="113"/>
      <c r="K6903" s="124"/>
      <c r="L6903" s="126"/>
    </row>
    <row r="6904" spans="1:12" s="248" customFormat="1" ht="15" customHeight="1" x14ac:dyDescent="0.25">
      <c r="A6904" s="113"/>
      <c r="B6904" s="124"/>
      <c r="C6904" s="124"/>
      <c r="D6904" s="113"/>
      <c r="E6904" s="113"/>
      <c r="F6904" s="113"/>
      <c r="G6904" s="124"/>
      <c r="H6904" s="113"/>
      <c r="I6904" s="113"/>
      <c r="J6904" s="113"/>
      <c r="K6904" s="124"/>
      <c r="L6904" s="126"/>
    </row>
    <row r="6905" spans="1:12" s="248" customFormat="1" ht="15" customHeight="1" x14ac:dyDescent="0.25">
      <c r="A6905" s="113"/>
      <c r="B6905" s="124"/>
      <c r="C6905" s="124"/>
      <c r="D6905" s="113"/>
      <c r="E6905" s="113"/>
      <c r="F6905" s="113"/>
      <c r="G6905" s="124"/>
      <c r="H6905" s="113"/>
      <c r="I6905" s="113"/>
      <c r="J6905" s="113"/>
      <c r="K6905" s="124"/>
      <c r="L6905" s="126"/>
    </row>
    <row r="6906" spans="1:12" s="248" customFormat="1" ht="15" customHeight="1" x14ac:dyDescent="0.25">
      <c r="A6906" s="113"/>
      <c r="B6906" s="124"/>
      <c r="C6906" s="124"/>
      <c r="D6906" s="113"/>
      <c r="E6906" s="113"/>
      <c r="F6906" s="113"/>
      <c r="G6906" s="124"/>
      <c r="H6906" s="113"/>
      <c r="I6906" s="113"/>
      <c r="J6906" s="113"/>
      <c r="K6906" s="124"/>
      <c r="L6906" s="126"/>
    </row>
    <row r="6907" spans="1:12" s="248" customFormat="1" ht="15" customHeight="1" x14ac:dyDescent="0.25">
      <c r="A6907" s="113"/>
      <c r="B6907" s="124"/>
      <c r="C6907" s="124"/>
      <c r="D6907" s="113"/>
      <c r="E6907" s="113"/>
      <c r="F6907" s="113"/>
      <c r="G6907" s="124"/>
      <c r="H6907" s="113"/>
      <c r="I6907" s="113"/>
      <c r="J6907" s="113"/>
      <c r="K6907" s="124"/>
      <c r="L6907" s="126"/>
    </row>
    <row r="6908" spans="1:12" s="248" customFormat="1" ht="15" customHeight="1" x14ac:dyDescent="0.25">
      <c r="A6908" s="113"/>
      <c r="B6908" s="124"/>
      <c r="C6908" s="124"/>
      <c r="D6908" s="113"/>
      <c r="E6908" s="113"/>
      <c r="F6908" s="113"/>
      <c r="G6908" s="124"/>
      <c r="H6908" s="113"/>
      <c r="I6908" s="113"/>
      <c r="J6908" s="113"/>
      <c r="K6908" s="124"/>
      <c r="L6908" s="126"/>
    </row>
    <row r="6909" spans="1:12" s="248" customFormat="1" ht="15" customHeight="1" x14ac:dyDescent="0.25">
      <c r="A6909" s="113"/>
      <c r="B6909" s="124"/>
      <c r="C6909" s="124"/>
      <c r="D6909" s="113"/>
      <c r="E6909" s="113"/>
      <c r="F6909" s="113"/>
      <c r="G6909" s="124"/>
      <c r="H6909" s="113"/>
      <c r="I6909" s="113"/>
      <c r="J6909" s="113"/>
      <c r="K6909" s="124"/>
      <c r="L6909" s="126"/>
    </row>
    <row r="6910" spans="1:12" s="248" customFormat="1" ht="15" customHeight="1" x14ac:dyDescent="0.25">
      <c r="A6910" s="113"/>
      <c r="B6910" s="124"/>
      <c r="C6910" s="124"/>
      <c r="D6910" s="113"/>
      <c r="E6910" s="113"/>
      <c r="F6910" s="113"/>
      <c r="G6910" s="124"/>
      <c r="H6910" s="113"/>
      <c r="I6910" s="113"/>
      <c r="J6910" s="113"/>
      <c r="K6910" s="124"/>
      <c r="L6910" s="126"/>
    </row>
    <row r="6911" spans="1:12" s="248" customFormat="1" ht="15" customHeight="1" x14ac:dyDescent="0.25">
      <c r="A6911" s="113"/>
      <c r="B6911" s="124"/>
      <c r="C6911" s="124"/>
      <c r="D6911" s="113"/>
      <c r="E6911" s="113"/>
      <c r="F6911" s="113"/>
      <c r="G6911" s="124"/>
      <c r="H6911" s="113"/>
      <c r="I6911" s="113"/>
      <c r="J6911" s="113"/>
      <c r="K6911" s="124"/>
      <c r="L6911" s="126"/>
    </row>
    <row r="6912" spans="1:12" s="248" customFormat="1" ht="15" customHeight="1" x14ac:dyDescent="0.25">
      <c r="A6912" s="113"/>
      <c r="B6912" s="124"/>
      <c r="C6912" s="124"/>
      <c r="D6912" s="113"/>
      <c r="E6912" s="113"/>
      <c r="F6912" s="113"/>
      <c r="G6912" s="124"/>
      <c r="H6912" s="113"/>
      <c r="I6912" s="113"/>
      <c r="J6912" s="113"/>
      <c r="K6912" s="124"/>
      <c r="L6912" s="126"/>
    </row>
    <row r="6913" spans="1:12" s="248" customFormat="1" ht="15" customHeight="1" x14ac:dyDescent="0.25">
      <c r="A6913" s="113"/>
      <c r="B6913" s="124"/>
      <c r="C6913" s="124"/>
      <c r="D6913" s="113"/>
      <c r="E6913" s="113"/>
      <c r="F6913" s="113"/>
      <c r="G6913" s="124"/>
      <c r="H6913" s="113"/>
      <c r="I6913" s="113"/>
      <c r="J6913" s="113"/>
      <c r="K6913" s="124"/>
      <c r="L6913" s="126"/>
    </row>
    <row r="6914" spans="1:12" s="248" customFormat="1" ht="15" customHeight="1" x14ac:dyDescent="0.25">
      <c r="A6914" s="113"/>
      <c r="B6914" s="124"/>
      <c r="C6914" s="124"/>
      <c r="D6914" s="113"/>
      <c r="E6914" s="113"/>
      <c r="F6914" s="113"/>
      <c r="G6914" s="124"/>
      <c r="H6914" s="113"/>
      <c r="I6914" s="113"/>
      <c r="J6914" s="113"/>
      <c r="K6914" s="124"/>
      <c r="L6914" s="126"/>
    </row>
    <row r="6915" spans="1:12" s="248" customFormat="1" ht="15" customHeight="1" x14ac:dyDescent="0.25">
      <c r="A6915" s="113"/>
      <c r="B6915" s="124"/>
      <c r="C6915" s="124"/>
      <c r="D6915" s="113"/>
      <c r="E6915" s="113"/>
      <c r="F6915" s="113"/>
      <c r="G6915" s="124"/>
      <c r="H6915" s="113"/>
      <c r="I6915" s="113"/>
      <c r="J6915" s="113"/>
      <c r="K6915" s="124"/>
      <c r="L6915" s="126"/>
    </row>
    <row r="6916" spans="1:12" s="248" customFormat="1" ht="15" customHeight="1" x14ac:dyDescent="0.25">
      <c r="A6916" s="113"/>
      <c r="B6916" s="124"/>
      <c r="C6916" s="124"/>
      <c r="D6916" s="113"/>
      <c r="E6916" s="113"/>
      <c r="F6916" s="113"/>
      <c r="G6916" s="124"/>
      <c r="H6916" s="113"/>
      <c r="I6916" s="113"/>
      <c r="J6916" s="113"/>
      <c r="K6916" s="124"/>
      <c r="L6916" s="126"/>
    </row>
    <row r="6917" spans="1:12" s="248" customFormat="1" ht="15" customHeight="1" x14ac:dyDescent="0.25">
      <c r="A6917" s="113"/>
      <c r="B6917" s="124"/>
      <c r="C6917" s="124"/>
      <c r="D6917" s="113"/>
      <c r="E6917" s="113"/>
      <c r="F6917" s="113"/>
      <c r="G6917" s="124"/>
      <c r="H6917" s="113"/>
      <c r="I6917" s="113"/>
      <c r="J6917" s="113"/>
      <c r="K6917" s="124"/>
      <c r="L6917" s="126"/>
    </row>
    <row r="6918" spans="1:12" s="248" customFormat="1" ht="15" customHeight="1" x14ac:dyDescent="0.25">
      <c r="A6918" s="113"/>
      <c r="B6918" s="124"/>
      <c r="C6918" s="124"/>
      <c r="D6918" s="113"/>
      <c r="E6918" s="113"/>
      <c r="F6918" s="113"/>
      <c r="G6918" s="124"/>
      <c r="H6918" s="113"/>
      <c r="I6918" s="113"/>
      <c r="J6918" s="113"/>
      <c r="K6918" s="124"/>
      <c r="L6918" s="126"/>
    </row>
    <row r="6919" spans="1:12" s="248" customFormat="1" ht="15" customHeight="1" x14ac:dyDescent="0.25">
      <c r="A6919" s="113"/>
      <c r="B6919" s="124"/>
      <c r="C6919" s="124"/>
      <c r="D6919" s="113"/>
      <c r="E6919" s="113"/>
      <c r="F6919" s="113"/>
      <c r="G6919" s="124"/>
      <c r="H6919" s="113"/>
      <c r="I6919" s="113"/>
      <c r="J6919" s="113"/>
      <c r="K6919" s="124"/>
      <c r="L6919" s="126"/>
    </row>
    <row r="6920" spans="1:12" s="248" customFormat="1" ht="15" customHeight="1" x14ac:dyDescent="0.25">
      <c r="A6920" s="113"/>
      <c r="B6920" s="124"/>
      <c r="C6920" s="124"/>
      <c r="D6920" s="113"/>
      <c r="E6920" s="113"/>
      <c r="F6920" s="113"/>
      <c r="G6920" s="124"/>
      <c r="H6920" s="113"/>
      <c r="I6920" s="113"/>
      <c r="J6920" s="113"/>
      <c r="K6920" s="124"/>
      <c r="L6920" s="126"/>
    </row>
    <row r="6921" spans="1:12" s="248" customFormat="1" ht="15" customHeight="1" x14ac:dyDescent="0.25">
      <c r="A6921" s="113"/>
      <c r="B6921" s="124"/>
      <c r="C6921" s="124"/>
      <c r="D6921" s="113"/>
      <c r="E6921" s="113"/>
      <c r="F6921" s="113"/>
      <c r="G6921" s="124"/>
      <c r="H6921" s="113"/>
      <c r="I6921" s="113"/>
      <c r="J6921" s="113"/>
      <c r="K6921" s="124"/>
      <c r="L6921" s="126"/>
    </row>
    <row r="6922" spans="1:12" s="248" customFormat="1" ht="15" customHeight="1" x14ac:dyDescent="0.25">
      <c r="A6922" s="113"/>
      <c r="B6922" s="124"/>
      <c r="C6922" s="124"/>
      <c r="D6922" s="113"/>
      <c r="E6922" s="113"/>
      <c r="F6922" s="113"/>
      <c r="G6922" s="124"/>
      <c r="H6922" s="113"/>
      <c r="I6922" s="113"/>
      <c r="J6922" s="113"/>
      <c r="K6922" s="124"/>
      <c r="L6922" s="126"/>
    </row>
    <row r="6923" spans="1:12" s="248" customFormat="1" ht="15" customHeight="1" x14ac:dyDescent="0.25">
      <c r="A6923" s="113"/>
      <c r="B6923" s="124"/>
      <c r="C6923" s="124"/>
      <c r="D6923" s="113"/>
      <c r="E6923" s="113"/>
      <c r="F6923" s="113"/>
      <c r="G6923" s="124"/>
      <c r="H6923" s="113"/>
      <c r="I6923" s="113"/>
      <c r="J6923" s="113"/>
      <c r="K6923" s="124"/>
      <c r="L6923" s="126"/>
    </row>
    <row r="6924" spans="1:12" s="248" customFormat="1" ht="15" customHeight="1" x14ac:dyDescent="0.25">
      <c r="A6924" s="113"/>
      <c r="B6924" s="124"/>
      <c r="C6924" s="124"/>
      <c r="D6924" s="113"/>
      <c r="E6924" s="113"/>
      <c r="F6924" s="113"/>
      <c r="G6924" s="124"/>
      <c r="H6924" s="113"/>
      <c r="I6924" s="113"/>
      <c r="J6924" s="113"/>
      <c r="K6924" s="124"/>
      <c r="L6924" s="126"/>
    </row>
    <row r="6925" spans="1:12" s="248" customFormat="1" ht="15" customHeight="1" x14ac:dyDescent="0.25">
      <c r="A6925" s="113"/>
      <c r="B6925" s="124"/>
      <c r="C6925" s="124"/>
      <c r="D6925" s="113"/>
      <c r="E6925" s="113"/>
      <c r="F6925" s="113"/>
      <c r="G6925" s="124"/>
      <c r="H6925" s="113"/>
      <c r="I6925" s="113"/>
      <c r="J6925" s="113"/>
      <c r="K6925" s="124"/>
      <c r="L6925" s="126"/>
    </row>
    <row r="6926" spans="1:12" s="248" customFormat="1" ht="15" customHeight="1" x14ac:dyDescent="0.25">
      <c r="A6926" s="113"/>
      <c r="B6926" s="124"/>
      <c r="C6926" s="124"/>
      <c r="D6926" s="113"/>
      <c r="E6926" s="113"/>
      <c r="F6926" s="113"/>
      <c r="G6926" s="124"/>
      <c r="H6926" s="113"/>
      <c r="I6926" s="113"/>
      <c r="J6926" s="113"/>
      <c r="K6926" s="124"/>
      <c r="L6926" s="126"/>
    </row>
    <row r="6927" spans="1:12" s="248" customFormat="1" ht="15" customHeight="1" x14ac:dyDescent="0.25">
      <c r="A6927" s="113"/>
      <c r="B6927" s="124"/>
      <c r="C6927" s="124"/>
      <c r="D6927" s="113"/>
      <c r="E6927" s="113"/>
      <c r="F6927" s="113"/>
      <c r="G6927" s="124"/>
      <c r="H6927" s="113"/>
      <c r="I6927" s="113"/>
      <c r="J6927" s="113"/>
      <c r="K6927" s="124"/>
      <c r="L6927" s="126"/>
    </row>
    <row r="6928" spans="1:12" s="248" customFormat="1" ht="15" customHeight="1" x14ac:dyDescent="0.25">
      <c r="A6928" s="113"/>
      <c r="B6928" s="124"/>
      <c r="C6928" s="124"/>
      <c r="D6928" s="113"/>
      <c r="E6928" s="113"/>
      <c r="F6928" s="113"/>
      <c r="G6928" s="124"/>
      <c r="H6928" s="113"/>
      <c r="I6928" s="113"/>
      <c r="J6928" s="113"/>
      <c r="K6928" s="124"/>
      <c r="L6928" s="126"/>
    </row>
    <row r="6929" spans="1:12" s="248" customFormat="1" ht="15" customHeight="1" x14ac:dyDescent="0.25">
      <c r="A6929" s="113"/>
      <c r="B6929" s="124"/>
      <c r="C6929" s="124"/>
      <c r="D6929" s="113"/>
      <c r="E6929" s="113"/>
      <c r="F6929" s="113"/>
      <c r="G6929" s="124"/>
      <c r="H6929" s="113"/>
      <c r="I6929" s="113"/>
      <c r="J6929" s="113"/>
      <c r="K6929" s="124"/>
      <c r="L6929" s="126"/>
    </row>
    <row r="6930" spans="1:12" s="248" customFormat="1" ht="15" customHeight="1" x14ac:dyDescent="0.25">
      <c r="A6930" s="113"/>
      <c r="B6930" s="124"/>
      <c r="C6930" s="124"/>
      <c r="D6930" s="113"/>
      <c r="E6930" s="113"/>
      <c r="F6930" s="113"/>
      <c r="G6930" s="124"/>
      <c r="H6930" s="113"/>
      <c r="I6930" s="113"/>
      <c r="J6930" s="113"/>
      <c r="K6930" s="124"/>
      <c r="L6930" s="126"/>
    </row>
    <row r="6931" spans="1:12" s="248" customFormat="1" ht="15" customHeight="1" x14ac:dyDescent="0.25">
      <c r="A6931" s="113"/>
      <c r="B6931" s="124"/>
      <c r="C6931" s="124"/>
      <c r="D6931" s="113"/>
      <c r="E6931" s="113"/>
      <c r="F6931" s="113"/>
      <c r="G6931" s="124"/>
      <c r="H6931" s="113"/>
      <c r="I6931" s="113"/>
      <c r="J6931" s="113"/>
      <c r="K6931" s="124"/>
      <c r="L6931" s="126"/>
    </row>
    <row r="6932" spans="1:12" s="248" customFormat="1" ht="15" customHeight="1" x14ac:dyDescent="0.25">
      <c r="A6932" s="113"/>
      <c r="B6932" s="124"/>
      <c r="C6932" s="124"/>
      <c r="D6932" s="113"/>
      <c r="E6932" s="113"/>
      <c r="F6932" s="113"/>
      <c r="G6932" s="124"/>
      <c r="H6932" s="113"/>
      <c r="I6932" s="113"/>
      <c r="J6932" s="113"/>
      <c r="K6932" s="124"/>
      <c r="L6932" s="126"/>
    </row>
    <row r="6933" spans="1:12" s="248" customFormat="1" ht="15" customHeight="1" x14ac:dyDescent="0.25">
      <c r="A6933" s="113"/>
      <c r="B6933" s="124"/>
      <c r="C6933" s="124"/>
      <c r="D6933" s="113"/>
      <c r="E6933" s="113"/>
      <c r="F6933" s="113"/>
      <c r="G6933" s="124"/>
      <c r="H6933" s="113"/>
      <c r="I6933" s="113"/>
      <c r="J6933" s="113"/>
      <c r="K6933" s="124"/>
      <c r="L6933" s="126"/>
    </row>
    <row r="6934" spans="1:12" s="248" customFormat="1" ht="15" customHeight="1" x14ac:dyDescent="0.25">
      <c r="A6934" s="113"/>
      <c r="B6934" s="124"/>
      <c r="C6934" s="124"/>
      <c r="D6934" s="113"/>
      <c r="E6934" s="113"/>
      <c r="F6934" s="113"/>
      <c r="G6934" s="124"/>
      <c r="H6934" s="113"/>
      <c r="I6934" s="113"/>
      <c r="J6934" s="113"/>
      <c r="K6934" s="124"/>
      <c r="L6934" s="126"/>
    </row>
    <row r="6935" spans="1:12" s="248" customFormat="1" ht="15" customHeight="1" x14ac:dyDescent="0.25">
      <c r="A6935" s="113"/>
      <c r="B6935" s="124"/>
      <c r="C6935" s="124"/>
      <c r="D6935" s="113"/>
      <c r="E6935" s="113"/>
      <c r="F6935" s="113"/>
      <c r="G6935" s="124"/>
      <c r="H6935" s="113"/>
      <c r="I6935" s="113"/>
      <c r="J6935" s="113"/>
      <c r="K6935" s="124"/>
      <c r="L6935" s="126"/>
    </row>
    <row r="6936" spans="1:12" s="248" customFormat="1" ht="15" customHeight="1" x14ac:dyDescent="0.25">
      <c r="A6936" s="113"/>
      <c r="B6936" s="124"/>
      <c r="C6936" s="124"/>
      <c r="D6936" s="113"/>
      <c r="E6936" s="113"/>
      <c r="F6936" s="113"/>
      <c r="G6936" s="124"/>
      <c r="H6936" s="113"/>
      <c r="I6936" s="113"/>
      <c r="J6936" s="113"/>
      <c r="K6936" s="124"/>
      <c r="L6936" s="126"/>
    </row>
    <row r="6937" spans="1:12" s="248" customFormat="1" ht="15" customHeight="1" x14ac:dyDescent="0.25">
      <c r="A6937" s="113"/>
      <c r="B6937" s="124"/>
      <c r="C6937" s="124"/>
      <c r="D6937" s="113"/>
      <c r="E6937" s="113"/>
      <c r="F6937" s="113"/>
      <c r="G6937" s="124"/>
      <c r="H6937" s="113"/>
      <c r="I6937" s="113"/>
      <c r="J6937" s="113"/>
      <c r="K6937" s="124"/>
      <c r="L6937" s="126"/>
    </row>
    <row r="6938" spans="1:12" s="248" customFormat="1" ht="15" customHeight="1" x14ac:dyDescent="0.25">
      <c r="A6938" s="113"/>
      <c r="B6938" s="124"/>
      <c r="C6938" s="124"/>
      <c r="D6938" s="113"/>
      <c r="E6938" s="113"/>
      <c r="F6938" s="113"/>
      <c r="G6938" s="124"/>
      <c r="H6938" s="113"/>
      <c r="I6938" s="113"/>
      <c r="J6938" s="113"/>
      <c r="K6938" s="124"/>
      <c r="L6938" s="126"/>
    </row>
    <row r="6939" spans="1:12" s="248" customFormat="1" ht="15" customHeight="1" x14ac:dyDescent="0.25">
      <c r="A6939" s="113"/>
      <c r="B6939" s="124"/>
      <c r="C6939" s="124"/>
      <c r="D6939" s="113"/>
      <c r="E6939" s="113"/>
      <c r="F6939" s="113"/>
      <c r="G6939" s="124"/>
      <c r="H6939" s="113"/>
      <c r="I6939" s="113"/>
      <c r="J6939" s="113"/>
      <c r="K6939" s="124"/>
      <c r="L6939" s="126"/>
    </row>
    <row r="6940" spans="1:12" s="248" customFormat="1" ht="15" customHeight="1" x14ac:dyDescent="0.25">
      <c r="A6940" s="113"/>
      <c r="B6940" s="124"/>
      <c r="C6940" s="124"/>
      <c r="D6940" s="113"/>
      <c r="E6940" s="113"/>
      <c r="F6940" s="113"/>
      <c r="G6940" s="124"/>
      <c r="H6940" s="113"/>
      <c r="I6940" s="113"/>
      <c r="J6940" s="113"/>
      <c r="K6940" s="124"/>
      <c r="L6940" s="126"/>
    </row>
    <row r="6941" spans="1:12" s="248" customFormat="1" ht="15" customHeight="1" x14ac:dyDescent="0.25">
      <c r="A6941" s="113"/>
      <c r="B6941" s="124"/>
      <c r="C6941" s="124"/>
      <c r="D6941" s="113"/>
      <c r="E6941" s="113"/>
      <c r="F6941" s="113"/>
      <c r="G6941" s="124"/>
      <c r="H6941" s="113"/>
      <c r="I6941" s="113"/>
      <c r="J6941" s="113"/>
      <c r="K6941" s="124"/>
      <c r="L6941" s="126"/>
    </row>
    <row r="6942" spans="1:12" s="248" customFormat="1" ht="15" customHeight="1" x14ac:dyDescent="0.25">
      <c r="A6942" s="113"/>
      <c r="B6942" s="124"/>
      <c r="C6942" s="124"/>
      <c r="D6942" s="113"/>
      <c r="E6942" s="113"/>
      <c r="F6942" s="113"/>
      <c r="G6942" s="124"/>
      <c r="H6942" s="113"/>
      <c r="I6942" s="113"/>
      <c r="J6942" s="113"/>
      <c r="K6942" s="124"/>
      <c r="L6942" s="126"/>
    </row>
    <row r="6943" spans="1:12" s="248" customFormat="1" ht="15" customHeight="1" x14ac:dyDescent="0.25">
      <c r="A6943" s="113"/>
      <c r="B6943" s="124"/>
      <c r="C6943" s="124"/>
      <c r="D6943" s="113"/>
      <c r="E6943" s="113"/>
      <c r="F6943" s="113"/>
      <c r="G6943" s="124"/>
      <c r="H6943" s="113"/>
      <c r="I6943" s="113"/>
      <c r="J6943" s="113"/>
      <c r="K6943" s="124"/>
      <c r="L6943" s="126"/>
    </row>
    <row r="6944" spans="1:12" s="248" customFormat="1" ht="15" customHeight="1" x14ac:dyDescent="0.25">
      <c r="A6944" s="113"/>
      <c r="B6944" s="124"/>
      <c r="C6944" s="124"/>
      <c r="D6944" s="113"/>
      <c r="E6944" s="113"/>
      <c r="F6944" s="113"/>
      <c r="G6944" s="124"/>
      <c r="H6944" s="113"/>
      <c r="I6944" s="113"/>
      <c r="J6944" s="113"/>
      <c r="K6944" s="124"/>
      <c r="L6944" s="126"/>
    </row>
    <row r="6945" spans="1:12" s="248" customFormat="1" ht="15" customHeight="1" x14ac:dyDescent="0.25">
      <c r="A6945" s="113"/>
      <c r="B6945" s="124"/>
      <c r="C6945" s="124"/>
      <c r="D6945" s="113"/>
      <c r="E6945" s="113"/>
      <c r="F6945" s="113"/>
      <c r="G6945" s="124"/>
      <c r="H6945" s="113"/>
      <c r="I6945" s="113"/>
      <c r="J6945" s="113"/>
      <c r="K6945" s="124"/>
      <c r="L6945" s="126"/>
    </row>
    <row r="6946" spans="1:12" s="248" customFormat="1" ht="15" customHeight="1" x14ac:dyDescent="0.25">
      <c r="A6946" s="113"/>
      <c r="B6946" s="124"/>
      <c r="C6946" s="124"/>
      <c r="D6946" s="113"/>
      <c r="E6946" s="113"/>
      <c r="F6946" s="113"/>
      <c r="G6946" s="124"/>
      <c r="H6946" s="113"/>
      <c r="I6946" s="113"/>
      <c r="J6946" s="113"/>
      <c r="K6946" s="124"/>
      <c r="L6946" s="126"/>
    </row>
    <row r="6947" spans="1:12" s="248" customFormat="1" ht="15" customHeight="1" x14ac:dyDescent="0.25">
      <c r="A6947" s="113"/>
      <c r="B6947" s="124"/>
      <c r="C6947" s="124"/>
      <c r="D6947" s="113"/>
      <c r="E6947" s="113"/>
      <c r="F6947" s="113"/>
      <c r="G6947" s="124"/>
      <c r="H6947" s="113"/>
      <c r="I6947" s="113"/>
      <c r="J6947" s="113"/>
      <c r="K6947" s="124"/>
      <c r="L6947" s="126"/>
    </row>
    <row r="6948" spans="1:12" s="248" customFormat="1" ht="15" customHeight="1" x14ac:dyDescent="0.25">
      <c r="A6948" s="113"/>
      <c r="B6948" s="124"/>
      <c r="C6948" s="124"/>
      <c r="D6948" s="113"/>
      <c r="E6948" s="113"/>
      <c r="F6948" s="113"/>
      <c r="G6948" s="124"/>
      <c r="H6948" s="113"/>
      <c r="I6948" s="113"/>
      <c r="J6948" s="113"/>
      <c r="K6948" s="124"/>
      <c r="L6948" s="126"/>
    </row>
    <row r="6949" spans="1:12" s="248" customFormat="1" ht="15" customHeight="1" x14ac:dyDescent="0.25">
      <c r="A6949" s="113"/>
      <c r="B6949" s="124"/>
      <c r="C6949" s="124"/>
      <c r="D6949" s="113"/>
      <c r="E6949" s="113"/>
      <c r="F6949" s="113"/>
      <c r="G6949" s="124"/>
      <c r="H6949" s="113"/>
      <c r="I6949" s="113"/>
      <c r="J6949" s="113"/>
      <c r="K6949" s="124"/>
      <c r="L6949" s="126"/>
    </row>
    <row r="6950" spans="1:12" s="248" customFormat="1" ht="15" customHeight="1" x14ac:dyDescent="0.25">
      <c r="A6950" s="113"/>
      <c r="B6950" s="124"/>
      <c r="C6950" s="124"/>
      <c r="D6950" s="113"/>
      <c r="E6950" s="113"/>
      <c r="F6950" s="113"/>
      <c r="G6950" s="124"/>
      <c r="H6950" s="113"/>
      <c r="I6950" s="113"/>
      <c r="J6950" s="113"/>
      <c r="K6950" s="124"/>
      <c r="L6950" s="126"/>
    </row>
    <row r="6951" spans="1:12" s="248" customFormat="1" ht="15" customHeight="1" x14ac:dyDescent="0.25">
      <c r="A6951" s="113"/>
      <c r="B6951" s="124"/>
      <c r="C6951" s="124"/>
      <c r="D6951" s="113"/>
      <c r="E6951" s="113"/>
      <c r="F6951" s="113"/>
      <c r="G6951" s="124"/>
      <c r="H6951" s="113"/>
      <c r="I6951" s="113"/>
      <c r="J6951" s="113"/>
      <c r="K6951" s="124"/>
      <c r="L6951" s="126"/>
    </row>
    <row r="6952" spans="1:12" s="248" customFormat="1" ht="15" customHeight="1" x14ac:dyDescent="0.25">
      <c r="A6952" s="113"/>
      <c r="B6952" s="124"/>
      <c r="C6952" s="124"/>
      <c r="D6952" s="113"/>
      <c r="E6952" s="113"/>
      <c r="F6952" s="113"/>
      <c r="G6952" s="124"/>
      <c r="H6952" s="113"/>
      <c r="I6952" s="113"/>
      <c r="J6952" s="113"/>
      <c r="K6952" s="124"/>
      <c r="L6952" s="126"/>
    </row>
    <row r="7017" spans="1:12" s="248" customFormat="1" ht="15" customHeight="1" x14ac:dyDescent="0.25">
      <c r="A7017" s="113"/>
      <c r="B7017" s="124"/>
      <c r="C7017" s="124"/>
      <c r="D7017" s="113"/>
      <c r="E7017" s="113"/>
      <c r="F7017" s="113"/>
      <c r="G7017" s="124"/>
      <c r="H7017" s="113"/>
      <c r="I7017" s="113"/>
      <c r="J7017" s="113"/>
      <c r="K7017" s="124"/>
      <c r="L7017" s="126"/>
    </row>
    <row r="7018" spans="1:12" s="248" customFormat="1" ht="15" customHeight="1" x14ac:dyDescent="0.25">
      <c r="A7018" s="113"/>
      <c r="B7018" s="124"/>
      <c r="C7018" s="124"/>
      <c r="D7018" s="113"/>
      <c r="E7018" s="113"/>
      <c r="F7018" s="113"/>
      <c r="G7018" s="124"/>
      <c r="H7018" s="113"/>
      <c r="I7018" s="113"/>
      <c r="J7018" s="113"/>
      <c r="K7018" s="124"/>
      <c r="L7018" s="126"/>
    </row>
    <row r="7019" spans="1:12" s="248" customFormat="1" ht="15" customHeight="1" x14ac:dyDescent="0.25">
      <c r="A7019" s="113"/>
      <c r="B7019" s="124"/>
      <c r="C7019" s="124"/>
      <c r="D7019" s="113"/>
      <c r="E7019" s="113"/>
      <c r="F7019" s="113"/>
      <c r="G7019" s="124"/>
      <c r="H7019" s="113"/>
      <c r="I7019" s="113"/>
      <c r="J7019" s="113"/>
      <c r="K7019" s="124"/>
      <c r="L7019" s="126"/>
    </row>
    <row r="7020" spans="1:12" s="248" customFormat="1" ht="15" customHeight="1" x14ac:dyDescent="0.25">
      <c r="A7020" s="113"/>
      <c r="B7020" s="124"/>
      <c r="C7020" s="124"/>
      <c r="D7020" s="113"/>
      <c r="E7020" s="113"/>
      <c r="F7020" s="113"/>
      <c r="G7020" s="124"/>
      <c r="H7020" s="113"/>
      <c r="I7020" s="113"/>
      <c r="J7020" s="113"/>
      <c r="K7020" s="124"/>
      <c r="L7020" s="126"/>
    </row>
    <row r="7021" spans="1:12" s="248" customFormat="1" ht="15" customHeight="1" x14ac:dyDescent="0.25">
      <c r="A7021" s="113"/>
      <c r="B7021" s="124"/>
      <c r="C7021" s="124"/>
      <c r="D7021" s="113"/>
      <c r="E7021" s="113"/>
      <c r="F7021" s="113"/>
      <c r="G7021" s="124"/>
      <c r="H7021" s="113"/>
      <c r="I7021" s="113"/>
      <c r="J7021" s="113"/>
      <c r="K7021" s="124"/>
      <c r="L7021" s="126"/>
    </row>
    <row r="7022" spans="1:12" s="248" customFormat="1" ht="15" customHeight="1" x14ac:dyDescent="0.25">
      <c r="A7022" s="113"/>
      <c r="B7022" s="124"/>
      <c r="C7022" s="124"/>
      <c r="D7022" s="113"/>
      <c r="E7022" s="113"/>
      <c r="F7022" s="113"/>
      <c r="G7022" s="124"/>
      <c r="H7022" s="113"/>
      <c r="I7022" s="113"/>
      <c r="J7022" s="113"/>
      <c r="K7022" s="124"/>
      <c r="L7022" s="126"/>
    </row>
    <row r="7023" spans="1:12" s="248" customFormat="1" ht="15" customHeight="1" x14ac:dyDescent="0.25">
      <c r="A7023" s="113"/>
      <c r="B7023" s="124"/>
      <c r="C7023" s="124"/>
      <c r="D7023" s="113"/>
      <c r="E7023" s="113"/>
      <c r="F7023" s="113"/>
      <c r="G7023" s="124"/>
      <c r="H7023" s="113"/>
      <c r="I7023" s="113"/>
      <c r="J7023" s="113"/>
      <c r="K7023" s="124"/>
      <c r="L7023" s="126"/>
    </row>
    <row r="7024" spans="1:12" s="248" customFormat="1" ht="15" customHeight="1" x14ac:dyDescent="0.25">
      <c r="A7024" s="113"/>
      <c r="B7024" s="124"/>
      <c r="C7024" s="124"/>
      <c r="D7024" s="113"/>
      <c r="E7024" s="113"/>
      <c r="F7024" s="113"/>
      <c r="G7024" s="124"/>
      <c r="H7024" s="113"/>
      <c r="I7024" s="113"/>
      <c r="J7024" s="113"/>
      <c r="K7024" s="124"/>
      <c r="L7024" s="126"/>
    </row>
    <row r="7025" spans="1:12" s="248" customFormat="1" ht="15" customHeight="1" x14ac:dyDescent="0.25">
      <c r="A7025" s="113"/>
      <c r="B7025" s="124"/>
      <c r="C7025" s="124"/>
      <c r="D7025" s="113"/>
      <c r="E7025" s="113"/>
      <c r="F7025" s="113"/>
      <c r="G7025" s="124"/>
      <c r="H7025" s="113"/>
      <c r="I7025" s="113"/>
      <c r="J7025" s="113"/>
      <c r="K7025" s="124"/>
      <c r="L7025" s="126"/>
    </row>
    <row r="7026" spans="1:12" s="248" customFormat="1" ht="15" customHeight="1" x14ac:dyDescent="0.25">
      <c r="A7026" s="113"/>
      <c r="B7026" s="124"/>
      <c r="C7026" s="124"/>
      <c r="D7026" s="113"/>
      <c r="E7026" s="113"/>
      <c r="F7026" s="113"/>
      <c r="G7026" s="124"/>
      <c r="H7026" s="113"/>
      <c r="I7026" s="113"/>
      <c r="J7026" s="113"/>
      <c r="K7026" s="124"/>
      <c r="L7026" s="126"/>
    </row>
    <row r="7027" spans="1:12" s="248" customFormat="1" ht="15" customHeight="1" x14ac:dyDescent="0.25">
      <c r="A7027" s="113"/>
      <c r="B7027" s="124"/>
      <c r="C7027" s="124"/>
      <c r="D7027" s="113"/>
      <c r="E7027" s="113"/>
      <c r="F7027" s="113"/>
      <c r="G7027" s="124"/>
      <c r="H7027" s="113"/>
      <c r="I7027" s="113"/>
      <c r="J7027" s="113"/>
      <c r="K7027" s="124"/>
      <c r="L7027" s="126"/>
    </row>
    <row r="7028" spans="1:12" s="248" customFormat="1" ht="15" customHeight="1" x14ac:dyDescent="0.25">
      <c r="A7028" s="113"/>
      <c r="B7028" s="124"/>
      <c r="C7028" s="124"/>
      <c r="D7028" s="113"/>
      <c r="E7028" s="113"/>
      <c r="F7028" s="113"/>
      <c r="G7028" s="124"/>
      <c r="H7028" s="113"/>
      <c r="I7028" s="113"/>
      <c r="J7028" s="113"/>
      <c r="K7028" s="124"/>
      <c r="L7028" s="126"/>
    </row>
    <row r="7029" spans="1:12" s="248" customFormat="1" ht="15" customHeight="1" x14ac:dyDescent="0.25">
      <c r="A7029" s="113"/>
      <c r="B7029" s="124"/>
      <c r="C7029" s="124"/>
      <c r="D7029" s="113"/>
      <c r="E7029" s="113"/>
      <c r="F7029" s="113"/>
      <c r="G7029" s="124"/>
      <c r="H7029" s="113"/>
      <c r="I7029" s="113"/>
      <c r="J7029" s="113"/>
      <c r="K7029" s="124"/>
      <c r="L7029" s="126"/>
    </row>
    <row r="7030" spans="1:12" s="248" customFormat="1" ht="15" customHeight="1" x14ac:dyDescent="0.25">
      <c r="A7030" s="113"/>
      <c r="B7030" s="124"/>
      <c r="C7030" s="124"/>
      <c r="D7030" s="113"/>
      <c r="E7030" s="113"/>
      <c r="F7030" s="113"/>
      <c r="G7030" s="124"/>
      <c r="H7030" s="113"/>
      <c r="I7030" s="113"/>
      <c r="J7030" s="113"/>
      <c r="K7030" s="124"/>
      <c r="L7030" s="126"/>
    </row>
    <row r="7031" spans="1:12" s="248" customFormat="1" ht="15" customHeight="1" x14ac:dyDescent="0.25">
      <c r="A7031" s="113"/>
      <c r="B7031" s="124"/>
      <c r="C7031" s="124"/>
      <c r="D7031" s="113"/>
      <c r="E7031" s="113"/>
      <c r="F7031" s="113"/>
      <c r="G7031" s="124"/>
      <c r="H7031" s="113"/>
      <c r="I7031" s="113"/>
      <c r="J7031" s="113"/>
      <c r="K7031" s="124"/>
      <c r="L7031" s="126"/>
    </row>
    <row r="7032" spans="1:12" s="248" customFormat="1" ht="15" customHeight="1" x14ac:dyDescent="0.25">
      <c r="A7032" s="113"/>
      <c r="B7032" s="124"/>
      <c r="C7032" s="124"/>
      <c r="D7032" s="113"/>
      <c r="E7032" s="113"/>
      <c r="F7032" s="113"/>
      <c r="G7032" s="124"/>
      <c r="H7032" s="113"/>
      <c r="I7032" s="113"/>
      <c r="J7032" s="113"/>
      <c r="K7032" s="124"/>
      <c r="L7032" s="126"/>
    </row>
    <row r="7033" spans="1:12" s="248" customFormat="1" ht="15" customHeight="1" x14ac:dyDescent="0.25">
      <c r="A7033" s="113"/>
      <c r="B7033" s="124"/>
      <c r="C7033" s="124"/>
      <c r="D7033" s="113"/>
      <c r="E7033" s="113"/>
      <c r="F7033" s="113"/>
      <c r="G7033" s="124"/>
      <c r="H7033" s="113"/>
      <c r="I7033" s="113"/>
      <c r="J7033" s="113"/>
      <c r="K7033" s="124"/>
      <c r="L7033" s="126"/>
    </row>
    <row r="7034" spans="1:12" s="248" customFormat="1" ht="15" customHeight="1" x14ac:dyDescent="0.25">
      <c r="A7034" s="113"/>
      <c r="B7034" s="124"/>
      <c r="C7034" s="124"/>
      <c r="D7034" s="113"/>
      <c r="E7034" s="113"/>
      <c r="F7034" s="113"/>
      <c r="G7034" s="124"/>
      <c r="H7034" s="113"/>
      <c r="I7034" s="113"/>
      <c r="J7034" s="113"/>
      <c r="K7034" s="124"/>
      <c r="L7034" s="126"/>
    </row>
    <row r="7035" spans="1:12" s="248" customFormat="1" ht="15" customHeight="1" x14ac:dyDescent="0.25">
      <c r="A7035" s="113"/>
      <c r="B7035" s="124"/>
      <c r="C7035" s="124"/>
      <c r="D7035" s="113"/>
      <c r="E7035" s="113"/>
      <c r="F7035" s="113"/>
      <c r="G7035" s="124"/>
      <c r="H7035" s="113"/>
      <c r="I7035" s="113"/>
      <c r="J7035" s="113"/>
      <c r="K7035" s="124"/>
      <c r="L7035" s="126"/>
    </row>
    <row r="7036" spans="1:12" s="248" customFormat="1" ht="15" customHeight="1" x14ac:dyDescent="0.25">
      <c r="A7036" s="113"/>
      <c r="B7036" s="124"/>
      <c r="C7036" s="124"/>
      <c r="D7036" s="113"/>
      <c r="E7036" s="113"/>
      <c r="F7036" s="113"/>
      <c r="G7036" s="124"/>
      <c r="H7036" s="113"/>
      <c r="I7036" s="113"/>
      <c r="J7036" s="113"/>
      <c r="K7036" s="124"/>
      <c r="L7036" s="126"/>
    </row>
    <row r="7037" spans="1:12" s="248" customFormat="1" ht="15" customHeight="1" x14ac:dyDescent="0.25">
      <c r="A7037" s="113"/>
      <c r="B7037" s="124"/>
      <c r="C7037" s="124"/>
      <c r="D7037" s="113"/>
      <c r="E7037" s="113"/>
      <c r="F7037" s="113"/>
      <c r="G7037" s="124"/>
      <c r="H7037" s="113"/>
      <c r="I7037" s="113"/>
      <c r="J7037" s="113"/>
      <c r="K7037" s="124"/>
      <c r="L7037" s="126"/>
    </row>
    <row r="7038" spans="1:12" s="248" customFormat="1" ht="15" customHeight="1" x14ac:dyDescent="0.25">
      <c r="A7038" s="113"/>
      <c r="B7038" s="124"/>
      <c r="C7038" s="124"/>
      <c r="D7038" s="113"/>
      <c r="E7038" s="113"/>
      <c r="F7038" s="113"/>
      <c r="G7038" s="124"/>
      <c r="H7038" s="113"/>
      <c r="I7038" s="113"/>
      <c r="J7038" s="113"/>
      <c r="K7038" s="124"/>
      <c r="L7038" s="126"/>
    </row>
    <row r="7039" spans="1:12" s="248" customFormat="1" ht="15" customHeight="1" x14ac:dyDescent="0.25">
      <c r="A7039" s="113"/>
      <c r="B7039" s="124"/>
      <c r="C7039" s="124"/>
      <c r="D7039" s="113"/>
      <c r="E7039" s="113"/>
      <c r="F7039" s="113"/>
      <c r="G7039" s="124"/>
      <c r="H7039" s="113"/>
      <c r="I7039" s="113"/>
      <c r="J7039" s="113"/>
      <c r="K7039" s="124"/>
      <c r="L7039" s="126"/>
    </row>
    <row r="7040" spans="1:12" s="248" customFormat="1" ht="15" customHeight="1" x14ac:dyDescent="0.25">
      <c r="A7040" s="113"/>
      <c r="B7040" s="124"/>
      <c r="C7040" s="124"/>
      <c r="D7040" s="113"/>
      <c r="E7040" s="113"/>
      <c r="F7040" s="113"/>
      <c r="G7040" s="124"/>
      <c r="H7040" s="113"/>
      <c r="I7040" s="113"/>
      <c r="J7040" s="113"/>
      <c r="K7040" s="124"/>
      <c r="L7040" s="126"/>
    </row>
    <row r="7041" spans="1:12" s="248" customFormat="1" ht="15" customHeight="1" x14ac:dyDescent="0.25">
      <c r="A7041" s="113"/>
      <c r="B7041" s="124"/>
      <c r="C7041" s="124"/>
      <c r="D7041" s="113"/>
      <c r="E7041" s="113"/>
      <c r="F7041" s="113"/>
      <c r="G7041" s="124"/>
      <c r="H7041" s="113"/>
      <c r="I7041" s="113"/>
      <c r="J7041" s="113"/>
      <c r="K7041" s="124"/>
      <c r="L7041" s="126"/>
    </row>
    <row r="7042" spans="1:12" s="248" customFormat="1" ht="15" customHeight="1" x14ac:dyDescent="0.25">
      <c r="A7042" s="113"/>
      <c r="B7042" s="124"/>
      <c r="C7042" s="124"/>
      <c r="D7042" s="113"/>
      <c r="E7042" s="113"/>
      <c r="F7042" s="113"/>
      <c r="G7042" s="124"/>
      <c r="H7042" s="113"/>
      <c r="I7042" s="113"/>
      <c r="J7042" s="113"/>
      <c r="K7042" s="124"/>
      <c r="L7042" s="126"/>
    </row>
    <row r="7043" spans="1:12" s="248" customFormat="1" ht="15" customHeight="1" x14ac:dyDescent="0.25">
      <c r="A7043" s="113"/>
      <c r="B7043" s="124"/>
      <c r="C7043" s="124"/>
      <c r="D7043" s="113"/>
      <c r="E7043" s="113"/>
      <c r="F7043" s="113"/>
      <c r="G7043" s="124"/>
      <c r="H7043" s="113"/>
      <c r="I7043" s="113"/>
      <c r="J7043" s="113"/>
      <c r="K7043" s="124"/>
      <c r="L7043" s="126"/>
    </row>
    <row r="7044" spans="1:12" s="248" customFormat="1" ht="15" customHeight="1" x14ac:dyDescent="0.25">
      <c r="A7044" s="113"/>
      <c r="B7044" s="124"/>
      <c r="C7044" s="124"/>
      <c r="D7044" s="113"/>
      <c r="E7044" s="113"/>
      <c r="F7044" s="113"/>
      <c r="G7044" s="124"/>
      <c r="H7044" s="113"/>
      <c r="I7044" s="113"/>
      <c r="J7044" s="113"/>
      <c r="K7044" s="124"/>
      <c r="L7044" s="126"/>
    </row>
    <row r="7045" spans="1:12" s="248" customFormat="1" ht="15" customHeight="1" x14ac:dyDescent="0.25">
      <c r="A7045" s="113"/>
      <c r="B7045" s="124"/>
      <c r="C7045" s="124"/>
      <c r="D7045" s="113"/>
      <c r="E7045" s="113"/>
      <c r="F7045" s="113"/>
      <c r="G7045" s="124"/>
      <c r="H7045" s="113"/>
      <c r="I7045" s="113"/>
      <c r="J7045" s="113"/>
      <c r="K7045" s="124"/>
      <c r="L7045" s="126"/>
    </row>
    <row r="7046" spans="1:12" s="248" customFormat="1" ht="15" customHeight="1" x14ac:dyDescent="0.25">
      <c r="A7046" s="113"/>
      <c r="B7046" s="124"/>
      <c r="C7046" s="124"/>
      <c r="D7046" s="113"/>
      <c r="E7046" s="113"/>
      <c r="F7046" s="113"/>
      <c r="G7046" s="124"/>
      <c r="H7046" s="113"/>
      <c r="I7046" s="113"/>
      <c r="J7046" s="113"/>
      <c r="K7046" s="124"/>
      <c r="L7046" s="126"/>
    </row>
    <row r="7047" spans="1:12" s="248" customFormat="1" ht="15" customHeight="1" x14ac:dyDescent="0.25">
      <c r="A7047" s="113"/>
      <c r="B7047" s="124"/>
      <c r="C7047" s="124"/>
      <c r="D7047" s="113"/>
      <c r="E7047" s="113"/>
      <c r="F7047" s="113"/>
      <c r="G7047" s="124"/>
      <c r="H7047" s="113"/>
      <c r="I7047" s="113"/>
      <c r="J7047" s="113"/>
      <c r="K7047" s="124"/>
      <c r="L7047" s="126"/>
    </row>
    <row r="7048" spans="1:12" s="248" customFormat="1" ht="15" customHeight="1" x14ac:dyDescent="0.25">
      <c r="A7048" s="113"/>
      <c r="B7048" s="124"/>
      <c r="C7048" s="124"/>
      <c r="D7048" s="113"/>
      <c r="E7048" s="113"/>
      <c r="F7048" s="113"/>
      <c r="G7048" s="124"/>
      <c r="H7048" s="113"/>
      <c r="I7048" s="113"/>
      <c r="J7048" s="113"/>
      <c r="K7048" s="124"/>
      <c r="L7048" s="126"/>
    </row>
    <row r="7049" spans="1:12" s="248" customFormat="1" ht="15" customHeight="1" x14ac:dyDescent="0.25">
      <c r="A7049" s="113"/>
      <c r="B7049" s="124"/>
      <c r="C7049" s="124"/>
      <c r="D7049" s="113"/>
      <c r="E7049" s="113"/>
      <c r="F7049" s="113"/>
      <c r="G7049" s="124"/>
      <c r="H7049" s="113"/>
      <c r="I7049" s="113"/>
      <c r="J7049" s="113"/>
      <c r="K7049" s="124"/>
      <c r="L7049" s="126"/>
    </row>
    <row r="7050" spans="1:12" s="248" customFormat="1" ht="15" customHeight="1" x14ac:dyDescent="0.25">
      <c r="A7050" s="113"/>
      <c r="B7050" s="124"/>
      <c r="C7050" s="124"/>
      <c r="D7050" s="113"/>
      <c r="E7050" s="113"/>
      <c r="F7050" s="113"/>
      <c r="G7050" s="124"/>
      <c r="H7050" s="113"/>
      <c r="I7050" s="113"/>
      <c r="J7050" s="113"/>
      <c r="K7050" s="124"/>
      <c r="L7050" s="126"/>
    </row>
    <row r="7051" spans="1:12" s="248" customFormat="1" ht="15" customHeight="1" x14ac:dyDescent="0.25">
      <c r="A7051" s="113"/>
      <c r="B7051" s="124"/>
      <c r="C7051" s="124"/>
      <c r="D7051" s="113"/>
      <c r="E7051" s="113"/>
      <c r="F7051" s="113"/>
      <c r="G7051" s="124"/>
      <c r="H7051" s="113"/>
      <c r="I7051" s="113"/>
      <c r="J7051" s="113"/>
      <c r="K7051" s="124"/>
      <c r="L7051" s="126"/>
    </row>
    <row r="7052" spans="1:12" s="248" customFormat="1" ht="15" customHeight="1" x14ac:dyDescent="0.25">
      <c r="A7052" s="113"/>
      <c r="B7052" s="124"/>
      <c r="C7052" s="124"/>
      <c r="D7052" s="113"/>
      <c r="E7052" s="113"/>
      <c r="F7052" s="113"/>
      <c r="G7052" s="124"/>
      <c r="H7052" s="113"/>
      <c r="I7052" s="113"/>
      <c r="J7052" s="113"/>
      <c r="K7052" s="124"/>
      <c r="L7052" s="126"/>
    </row>
    <row r="7053" spans="1:12" s="248" customFormat="1" ht="15" customHeight="1" x14ac:dyDescent="0.25">
      <c r="A7053" s="113"/>
      <c r="B7053" s="124"/>
      <c r="C7053" s="124"/>
      <c r="D7053" s="113"/>
      <c r="E7053" s="113"/>
      <c r="F7053" s="113"/>
      <c r="G7053" s="124"/>
      <c r="H7053" s="113"/>
      <c r="I7053" s="113"/>
      <c r="J7053" s="113"/>
      <c r="K7053" s="124"/>
      <c r="L7053" s="126"/>
    </row>
    <row r="7054" spans="1:12" s="248" customFormat="1" ht="15" customHeight="1" x14ac:dyDescent="0.25">
      <c r="A7054" s="113"/>
      <c r="B7054" s="124"/>
      <c r="C7054" s="124"/>
      <c r="D7054" s="113"/>
      <c r="E7054" s="113"/>
      <c r="F7054" s="113"/>
      <c r="G7054" s="124"/>
      <c r="H7054" s="113"/>
      <c r="I7054" s="113"/>
      <c r="J7054" s="113"/>
      <c r="K7054" s="124"/>
      <c r="L7054" s="126"/>
    </row>
    <row r="7055" spans="1:12" s="248" customFormat="1" ht="15" customHeight="1" x14ac:dyDescent="0.25">
      <c r="A7055" s="113"/>
      <c r="B7055" s="124"/>
      <c r="C7055" s="124"/>
      <c r="D7055" s="113"/>
      <c r="E7055" s="113"/>
      <c r="F7055" s="113"/>
      <c r="G7055" s="124"/>
      <c r="H7055" s="113"/>
      <c r="I7055" s="113"/>
      <c r="J7055" s="113"/>
      <c r="K7055" s="124"/>
      <c r="L7055" s="126"/>
    </row>
    <row r="7056" spans="1:12" s="248" customFormat="1" ht="15" customHeight="1" x14ac:dyDescent="0.25">
      <c r="A7056" s="113"/>
      <c r="B7056" s="124"/>
      <c r="C7056" s="124"/>
      <c r="D7056" s="113"/>
      <c r="E7056" s="113"/>
      <c r="F7056" s="113"/>
      <c r="G7056" s="124"/>
      <c r="H7056" s="113"/>
      <c r="I7056" s="113"/>
      <c r="J7056" s="113"/>
      <c r="K7056" s="124"/>
      <c r="L7056" s="126"/>
    </row>
    <row r="7057" spans="1:12" s="248" customFormat="1" ht="15" customHeight="1" x14ac:dyDescent="0.25">
      <c r="A7057" s="113"/>
      <c r="B7057" s="124"/>
      <c r="C7057" s="124"/>
      <c r="D7057" s="113"/>
      <c r="E7057" s="113"/>
      <c r="F7057" s="113"/>
      <c r="G7057" s="124"/>
      <c r="H7057" s="113"/>
      <c r="I7057" s="113"/>
      <c r="J7057" s="113"/>
      <c r="K7057" s="124"/>
      <c r="L7057" s="126"/>
    </row>
    <row r="7058" spans="1:12" s="248" customFormat="1" ht="15" customHeight="1" x14ac:dyDescent="0.25">
      <c r="A7058" s="113"/>
      <c r="B7058" s="124"/>
      <c r="C7058" s="124"/>
      <c r="D7058" s="113"/>
      <c r="E7058" s="113"/>
      <c r="F7058" s="113"/>
      <c r="G7058" s="124"/>
      <c r="H7058" s="113"/>
      <c r="I7058" s="113"/>
      <c r="J7058" s="113"/>
      <c r="K7058" s="124"/>
      <c r="L7058" s="126"/>
    </row>
    <row r="7059" spans="1:12" s="248" customFormat="1" ht="15" customHeight="1" x14ac:dyDescent="0.25">
      <c r="A7059" s="113"/>
      <c r="B7059" s="124"/>
      <c r="C7059" s="124"/>
      <c r="D7059" s="113"/>
      <c r="E7059" s="113"/>
      <c r="F7059" s="113"/>
      <c r="G7059" s="124"/>
      <c r="H7059" s="113"/>
      <c r="I7059" s="113"/>
      <c r="J7059" s="113"/>
      <c r="K7059" s="124"/>
      <c r="L7059" s="126"/>
    </row>
    <row r="7060" spans="1:12" s="248" customFormat="1" ht="15" customHeight="1" x14ac:dyDescent="0.25">
      <c r="A7060" s="113"/>
      <c r="B7060" s="124"/>
      <c r="C7060" s="124"/>
      <c r="D7060" s="113"/>
      <c r="E7060" s="113"/>
      <c r="F7060" s="113"/>
      <c r="G7060" s="124"/>
      <c r="H7060" s="113"/>
      <c r="I7060" s="113"/>
      <c r="J7060" s="113"/>
      <c r="K7060" s="124"/>
      <c r="L7060" s="126"/>
    </row>
    <row r="7061" spans="1:12" s="248" customFormat="1" ht="15" customHeight="1" x14ac:dyDescent="0.25">
      <c r="A7061" s="113"/>
      <c r="B7061" s="124"/>
      <c r="C7061" s="124"/>
      <c r="D7061" s="113"/>
      <c r="E7061" s="113"/>
      <c r="F7061" s="113"/>
      <c r="G7061" s="124"/>
      <c r="H7061" s="113"/>
      <c r="I7061" s="113"/>
      <c r="J7061" s="113"/>
      <c r="K7061" s="124"/>
      <c r="L7061" s="126"/>
    </row>
    <row r="7062" spans="1:12" s="248" customFormat="1" ht="15" customHeight="1" x14ac:dyDescent="0.25">
      <c r="A7062" s="113"/>
      <c r="B7062" s="124"/>
      <c r="C7062" s="124"/>
      <c r="D7062" s="113"/>
      <c r="E7062" s="113"/>
      <c r="F7062" s="113"/>
      <c r="G7062" s="124"/>
      <c r="H7062" s="113"/>
      <c r="I7062" s="113"/>
      <c r="J7062" s="113"/>
      <c r="K7062" s="124"/>
      <c r="L7062" s="126"/>
    </row>
    <row r="7063" spans="1:12" s="248" customFormat="1" ht="15" customHeight="1" x14ac:dyDescent="0.25">
      <c r="A7063" s="113"/>
      <c r="B7063" s="124"/>
      <c r="C7063" s="124"/>
      <c r="D7063" s="113"/>
      <c r="E7063" s="113"/>
      <c r="F7063" s="113"/>
      <c r="G7063" s="124"/>
      <c r="H7063" s="113"/>
      <c r="I7063" s="113"/>
      <c r="J7063" s="113"/>
      <c r="K7063" s="124"/>
      <c r="L7063" s="126"/>
    </row>
    <row r="7064" spans="1:12" s="248" customFormat="1" ht="15" customHeight="1" x14ac:dyDescent="0.25">
      <c r="A7064" s="113"/>
      <c r="B7064" s="124"/>
      <c r="C7064" s="124"/>
      <c r="D7064" s="113"/>
      <c r="E7064" s="113"/>
      <c r="F7064" s="113"/>
      <c r="G7064" s="124"/>
      <c r="H7064" s="113"/>
      <c r="I7064" s="113"/>
      <c r="J7064" s="113"/>
      <c r="K7064" s="124"/>
      <c r="L7064" s="126"/>
    </row>
    <row r="7065" spans="1:12" s="248" customFormat="1" ht="15" customHeight="1" x14ac:dyDescent="0.25">
      <c r="A7065" s="113"/>
      <c r="B7065" s="124"/>
      <c r="C7065" s="124"/>
      <c r="D7065" s="113"/>
      <c r="E7065" s="113"/>
      <c r="F7065" s="113"/>
      <c r="G7065" s="124"/>
      <c r="H7065" s="113"/>
      <c r="I7065" s="113"/>
      <c r="J7065" s="113"/>
      <c r="K7065" s="124"/>
      <c r="L7065" s="126"/>
    </row>
    <row r="7066" spans="1:12" s="248" customFormat="1" ht="15" customHeight="1" x14ac:dyDescent="0.25">
      <c r="A7066" s="113"/>
      <c r="B7066" s="124"/>
      <c r="C7066" s="124"/>
      <c r="D7066" s="113"/>
      <c r="E7066" s="113"/>
      <c r="F7066" s="113"/>
      <c r="G7066" s="124"/>
      <c r="H7066" s="113"/>
      <c r="I7066" s="113"/>
      <c r="J7066" s="113"/>
      <c r="K7066" s="124"/>
      <c r="L7066" s="126"/>
    </row>
    <row r="7067" spans="1:12" s="248" customFormat="1" ht="15" customHeight="1" x14ac:dyDescent="0.25">
      <c r="A7067" s="113"/>
      <c r="B7067" s="124"/>
      <c r="C7067" s="124"/>
      <c r="D7067" s="113"/>
      <c r="E7067" s="113"/>
      <c r="F7067" s="113"/>
      <c r="G7067" s="124"/>
      <c r="H7067" s="113"/>
      <c r="I7067" s="113"/>
      <c r="J7067" s="113"/>
      <c r="K7067" s="124"/>
      <c r="L7067" s="126"/>
    </row>
    <row r="7068" spans="1:12" s="248" customFormat="1" ht="15" customHeight="1" x14ac:dyDescent="0.25">
      <c r="A7068" s="113"/>
      <c r="B7068" s="124"/>
      <c r="C7068" s="124"/>
      <c r="D7068" s="113"/>
      <c r="E7068" s="113"/>
      <c r="F7068" s="113"/>
      <c r="G7068" s="124"/>
      <c r="H7068" s="113"/>
      <c r="I7068" s="113"/>
      <c r="J7068" s="113"/>
      <c r="K7068" s="124"/>
      <c r="L7068" s="126"/>
    </row>
    <row r="7069" spans="1:12" s="248" customFormat="1" ht="15" customHeight="1" x14ac:dyDescent="0.25">
      <c r="A7069" s="113"/>
      <c r="B7069" s="124"/>
      <c r="C7069" s="124"/>
      <c r="D7069" s="113"/>
      <c r="E7069" s="113"/>
      <c r="F7069" s="113"/>
      <c r="G7069" s="124"/>
      <c r="H7069" s="113"/>
      <c r="I7069" s="113"/>
      <c r="J7069" s="113"/>
      <c r="K7069" s="124"/>
      <c r="L7069" s="126"/>
    </row>
    <row r="7070" spans="1:12" s="248" customFormat="1" ht="15" customHeight="1" x14ac:dyDescent="0.25">
      <c r="A7070" s="113"/>
      <c r="B7070" s="124"/>
      <c r="C7070" s="124"/>
      <c r="D7070" s="113"/>
      <c r="E7070" s="113"/>
      <c r="F7070" s="113"/>
      <c r="G7070" s="124"/>
      <c r="H7070" s="113"/>
      <c r="I7070" s="113"/>
      <c r="J7070" s="113"/>
      <c r="K7070" s="124"/>
      <c r="L7070" s="126"/>
    </row>
    <row r="7071" spans="1:12" s="248" customFormat="1" ht="15" customHeight="1" x14ac:dyDescent="0.25">
      <c r="A7071" s="113"/>
      <c r="B7071" s="124"/>
      <c r="C7071" s="124"/>
      <c r="D7071" s="113"/>
      <c r="E7071" s="113"/>
      <c r="F7071" s="113"/>
      <c r="G7071" s="124"/>
      <c r="H7071" s="113"/>
      <c r="I7071" s="113"/>
      <c r="J7071" s="113"/>
      <c r="K7071" s="124"/>
      <c r="L7071" s="126"/>
    </row>
    <row r="7072" spans="1:12" s="248" customFormat="1" ht="15" customHeight="1" x14ac:dyDescent="0.25">
      <c r="A7072" s="113"/>
      <c r="B7072" s="124"/>
      <c r="C7072" s="124"/>
      <c r="D7072" s="113"/>
      <c r="E7072" s="113"/>
      <c r="F7072" s="113"/>
      <c r="G7072" s="124"/>
      <c r="H7072" s="113"/>
      <c r="I7072" s="113"/>
      <c r="J7072" s="113"/>
      <c r="K7072" s="124"/>
      <c r="L7072" s="126"/>
    </row>
    <row r="7073" spans="1:12" s="248" customFormat="1" ht="15" customHeight="1" x14ac:dyDescent="0.25">
      <c r="A7073" s="113"/>
      <c r="B7073" s="124"/>
      <c r="C7073" s="124"/>
      <c r="D7073" s="113"/>
      <c r="E7073" s="113"/>
      <c r="F7073" s="113"/>
      <c r="G7073" s="124"/>
      <c r="H7073" s="113"/>
      <c r="I7073" s="113"/>
      <c r="J7073" s="113"/>
      <c r="K7073" s="124"/>
      <c r="L7073" s="126"/>
    </row>
    <row r="7074" spans="1:12" s="248" customFormat="1" ht="15" customHeight="1" x14ac:dyDescent="0.25">
      <c r="A7074" s="113"/>
      <c r="B7074" s="124"/>
      <c r="C7074" s="124"/>
      <c r="D7074" s="113"/>
      <c r="E7074" s="113"/>
      <c r="F7074" s="113"/>
      <c r="G7074" s="124"/>
      <c r="H7074" s="113"/>
      <c r="I7074" s="113"/>
      <c r="J7074" s="113"/>
      <c r="K7074" s="124"/>
      <c r="L7074" s="126"/>
    </row>
    <row r="7075" spans="1:12" s="248" customFormat="1" ht="15" customHeight="1" x14ac:dyDescent="0.25">
      <c r="A7075" s="113"/>
      <c r="B7075" s="124"/>
      <c r="C7075" s="124"/>
      <c r="D7075" s="113"/>
      <c r="E7075" s="113"/>
      <c r="F7075" s="113"/>
      <c r="G7075" s="124"/>
      <c r="H7075" s="113"/>
      <c r="I7075" s="113"/>
      <c r="J7075" s="113"/>
      <c r="K7075" s="124"/>
      <c r="L7075" s="126"/>
    </row>
    <row r="7076" spans="1:12" s="248" customFormat="1" ht="15" customHeight="1" x14ac:dyDescent="0.25">
      <c r="A7076" s="113"/>
      <c r="B7076" s="124"/>
      <c r="C7076" s="124"/>
      <c r="D7076" s="113"/>
      <c r="E7076" s="113"/>
      <c r="F7076" s="113"/>
      <c r="G7076" s="124"/>
      <c r="H7076" s="113"/>
      <c r="I7076" s="113"/>
      <c r="J7076" s="113"/>
      <c r="K7076" s="124"/>
      <c r="L7076" s="126"/>
    </row>
    <row r="7077" spans="1:12" s="248" customFormat="1" ht="15" customHeight="1" x14ac:dyDescent="0.25">
      <c r="A7077" s="113"/>
      <c r="B7077" s="124"/>
      <c r="C7077" s="124"/>
      <c r="D7077" s="113"/>
      <c r="E7077" s="113"/>
      <c r="F7077" s="113"/>
      <c r="G7077" s="124"/>
      <c r="H7077" s="113"/>
      <c r="I7077" s="113"/>
      <c r="J7077" s="113"/>
      <c r="K7077" s="124"/>
      <c r="L7077" s="126"/>
    </row>
    <row r="7078" spans="1:12" s="248" customFormat="1" ht="15" customHeight="1" x14ac:dyDescent="0.25">
      <c r="A7078" s="113"/>
      <c r="B7078" s="124"/>
      <c r="C7078" s="124"/>
      <c r="D7078" s="113"/>
      <c r="E7078" s="113"/>
      <c r="F7078" s="113"/>
      <c r="G7078" s="124"/>
      <c r="H7078" s="113"/>
      <c r="I7078" s="113"/>
      <c r="J7078" s="113"/>
      <c r="K7078" s="124"/>
      <c r="L7078" s="126"/>
    </row>
    <row r="7079" spans="1:12" s="248" customFormat="1" ht="15" customHeight="1" x14ac:dyDescent="0.25">
      <c r="A7079" s="113"/>
      <c r="B7079" s="124"/>
      <c r="C7079" s="124"/>
      <c r="D7079" s="113"/>
      <c r="E7079" s="113"/>
      <c r="F7079" s="113"/>
      <c r="G7079" s="124"/>
      <c r="H7079" s="113"/>
      <c r="I7079" s="113"/>
      <c r="J7079" s="113"/>
      <c r="K7079" s="124"/>
      <c r="L7079" s="126"/>
    </row>
    <row r="7080" spans="1:12" s="248" customFormat="1" ht="15" customHeight="1" x14ac:dyDescent="0.25">
      <c r="A7080" s="113"/>
      <c r="B7080" s="124"/>
      <c r="C7080" s="124"/>
      <c r="D7080" s="113"/>
      <c r="E7080" s="113"/>
      <c r="F7080" s="113"/>
      <c r="G7080" s="124"/>
      <c r="H7080" s="113"/>
      <c r="I7080" s="113"/>
      <c r="J7080" s="113"/>
      <c r="K7080" s="124"/>
      <c r="L7080" s="126"/>
    </row>
    <row r="7081" spans="1:12" s="248" customFormat="1" ht="15" customHeight="1" x14ac:dyDescent="0.25">
      <c r="A7081" s="113"/>
      <c r="B7081" s="124"/>
      <c r="C7081" s="124"/>
      <c r="D7081" s="113"/>
      <c r="E7081" s="113"/>
      <c r="F7081" s="113"/>
      <c r="G7081" s="124"/>
      <c r="H7081" s="113"/>
      <c r="I7081" s="113"/>
      <c r="J7081" s="113"/>
      <c r="K7081" s="124"/>
      <c r="L7081" s="126"/>
    </row>
    <row r="7082" spans="1:12" s="248" customFormat="1" ht="15" customHeight="1" x14ac:dyDescent="0.25">
      <c r="A7082" s="113"/>
      <c r="B7082" s="124"/>
      <c r="C7082" s="124"/>
      <c r="D7082" s="113"/>
      <c r="E7082" s="113"/>
      <c r="F7082" s="113"/>
      <c r="G7082" s="124"/>
      <c r="H7082" s="113"/>
      <c r="I7082" s="113"/>
      <c r="J7082" s="113"/>
      <c r="K7082" s="124"/>
      <c r="L7082" s="126"/>
    </row>
    <row r="7083" spans="1:12" s="248" customFormat="1" ht="15" customHeight="1" x14ac:dyDescent="0.25">
      <c r="A7083" s="113"/>
      <c r="B7083" s="124"/>
      <c r="C7083" s="124"/>
      <c r="D7083" s="113"/>
      <c r="E7083" s="113"/>
      <c r="F7083" s="113"/>
      <c r="G7083" s="124"/>
      <c r="H7083" s="113"/>
      <c r="I7083" s="113"/>
      <c r="J7083" s="113"/>
      <c r="K7083" s="124"/>
      <c r="L7083" s="126"/>
    </row>
    <row r="7084" spans="1:12" s="248" customFormat="1" ht="15" customHeight="1" x14ac:dyDescent="0.25">
      <c r="A7084" s="113"/>
      <c r="B7084" s="124"/>
      <c r="C7084" s="124"/>
      <c r="D7084" s="113"/>
      <c r="E7084" s="113"/>
      <c r="F7084" s="113"/>
      <c r="G7084" s="124"/>
      <c r="H7084" s="113"/>
      <c r="I7084" s="113"/>
      <c r="J7084" s="113"/>
      <c r="K7084" s="124"/>
      <c r="L7084" s="126"/>
    </row>
    <row r="7085" spans="1:12" s="225" customFormat="1" ht="15" customHeight="1" x14ac:dyDescent="0.25">
      <c r="A7085" s="113"/>
      <c r="B7085" s="124"/>
      <c r="C7085" s="124"/>
      <c r="D7085" s="113"/>
      <c r="E7085" s="113"/>
      <c r="F7085" s="113"/>
      <c r="G7085" s="124"/>
      <c r="H7085" s="113"/>
      <c r="I7085" s="113"/>
      <c r="J7085" s="113"/>
      <c r="K7085" s="124"/>
      <c r="L7085" s="126"/>
    </row>
    <row r="7086" spans="1:12" s="225" customFormat="1" ht="15" customHeight="1" x14ac:dyDescent="0.25">
      <c r="A7086" s="113"/>
      <c r="B7086" s="124"/>
      <c r="C7086" s="124"/>
      <c r="D7086" s="113"/>
      <c r="E7086" s="113"/>
      <c r="F7086" s="113"/>
      <c r="G7086" s="124"/>
      <c r="H7086" s="113"/>
      <c r="I7086" s="113"/>
      <c r="J7086" s="113"/>
      <c r="K7086" s="124"/>
      <c r="L7086" s="126"/>
    </row>
    <row r="7087" spans="1:12" s="225" customFormat="1" ht="15" customHeight="1" x14ac:dyDescent="0.25">
      <c r="A7087" s="113"/>
      <c r="B7087" s="124"/>
      <c r="C7087" s="124"/>
      <c r="D7087" s="113"/>
      <c r="E7087" s="113"/>
      <c r="F7087" s="113"/>
      <c r="G7087" s="124"/>
      <c r="H7087" s="113"/>
      <c r="I7087" s="113"/>
      <c r="J7087" s="113"/>
      <c r="K7087" s="124"/>
      <c r="L7087" s="126"/>
    </row>
    <row r="7088" spans="1:12" s="225" customFormat="1" ht="15" customHeight="1" x14ac:dyDescent="0.25">
      <c r="A7088" s="113"/>
      <c r="B7088" s="124"/>
      <c r="C7088" s="124"/>
      <c r="D7088" s="113"/>
      <c r="E7088" s="113"/>
      <c r="F7088" s="113"/>
      <c r="G7088" s="124"/>
      <c r="H7088" s="113"/>
      <c r="I7088" s="113"/>
      <c r="J7088" s="113"/>
      <c r="K7088" s="124"/>
      <c r="L7088" s="126"/>
    </row>
    <row r="7089" spans="1:12" s="225" customFormat="1" ht="15" customHeight="1" x14ac:dyDescent="0.25">
      <c r="A7089" s="113"/>
      <c r="B7089" s="124"/>
      <c r="C7089" s="124"/>
      <c r="D7089" s="113"/>
      <c r="E7089" s="113"/>
      <c r="F7089" s="113"/>
      <c r="G7089" s="124"/>
      <c r="H7089" s="113"/>
      <c r="I7089" s="113"/>
      <c r="J7089" s="113"/>
      <c r="K7089" s="124"/>
      <c r="L7089" s="126"/>
    </row>
    <row r="7090" spans="1:12" s="225" customFormat="1" ht="15" customHeight="1" x14ac:dyDescent="0.25">
      <c r="A7090" s="113"/>
      <c r="B7090" s="124"/>
      <c r="C7090" s="124"/>
      <c r="D7090" s="113"/>
      <c r="E7090" s="113"/>
      <c r="F7090" s="113"/>
      <c r="G7090" s="124"/>
      <c r="H7090" s="113"/>
      <c r="I7090" s="113"/>
      <c r="J7090" s="113"/>
      <c r="K7090" s="124"/>
      <c r="L7090" s="126"/>
    </row>
    <row r="7091" spans="1:12" s="225" customFormat="1" ht="15" customHeight="1" x14ac:dyDescent="0.25">
      <c r="A7091" s="113"/>
      <c r="B7091" s="124"/>
      <c r="C7091" s="124"/>
      <c r="D7091" s="113"/>
      <c r="E7091" s="113"/>
      <c r="F7091" s="113"/>
      <c r="G7091" s="124"/>
      <c r="H7091" s="113"/>
      <c r="I7091" s="113"/>
      <c r="J7091" s="113"/>
      <c r="K7091" s="124"/>
      <c r="L7091" s="126"/>
    </row>
    <row r="7092" spans="1:12" s="225" customFormat="1" ht="15" customHeight="1" x14ac:dyDescent="0.25">
      <c r="A7092" s="113"/>
      <c r="B7092" s="124"/>
      <c r="C7092" s="124"/>
      <c r="D7092" s="113"/>
      <c r="E7092" s="113"/>
      <c r="F7092" s="113"/>
      <c r="G7092" s="124"/>
      <c r="H7092" s="113"/>
      <c r="I7092" s="113"/>
      <c r="J7092" s="113"/>
      <c r="K7092" s="124"/>
      <c r="L7092" s="126"/>
    </row>
    <row r="7093" spans="1:12" s="225" customFormat="1" ht="15" customHeight="1" x14ac:dyDescent="0.25">
      <c r="A7093" s="113"/>
      <c r="B7093" s="124"/>
      <c r="C7093" s="124"/>
      <c r="D7093" s="113"/>
      <c r="E7093" s="113"/>
      <c r="F7093" s="113"/>
      <c r="G7093" s="124"/>
      <c r="H7093" s="113"/>
      <c r="I7093" s="113"/>
      <c r="J7093" s="113"/>
      <c r="K7093" s="124"/>
      <c r="L7093" s="126"/>
    </row>
    <row r="7094" spans="1:12" s="225" customFormat="1" ht="15" customHeight="1" x14ac:dyDescent="0.25">
      <c r="A7094" s="113"/>
      <c r="B7094" s="124"/>
      <c r="C7094" s="124"/>
      <c r="D7094" s="113"/>
      <c r="E7094" s="113"/>
      <c r="F7094" s="113"/>
      <c r="G7094" s="124"/>
      <c r="H7094" s="113"/>
      <c r="I7094" s="113"/>
      <c r="J7094" s="113"/>
      <c r="K7094" s="124"/>
      <c r="L7094" s="126"/>
    </row>
    <row r="7095" spans="1:12" s="248" customFormat="1" ht="15" customHeight="1" x14ac:dyDescent="0.25">
      <c r="A7095" s="113"/>
      <c r="B7095" s="124"/>
      <c r="C7095" s="124"/>
      <c r="D7095" s="113"/>
      <c r="E7095" s="113"/>
      <c r="F7095" s="113"/>
      <c r="G7095" s="124"/>
      <c r="H7095" s="113"/>
      <c r="I7095" s="113"/>
      <c r="J7095" s="113"/>
      <c r="K7095" s="124"/>
      <c r="L7095" s="126"/>
    </row>
    <row r="7097" spans="1:12" s="248" customFormat="1" ht="15" customHeight="1" x14ac:dyDescent="0.25">
      <c r="A7097" s="113"/>
      <c r="B7097" s="124"/>
      <c r="C7097" s="124"/>
      <c r="D7097" s="113"/>
      <c r="E7097" s="113"/>
      <c r="F7097" s="113"/>
      <c r="G7097" s="124"/>
      <c r="H7097" s="113"/>
      <c r="I7097" s="113"/>
      <c r="J7097" s="113"/>
      <c r="K7097" s="124"/>
      <c r="L7097" s="126"/>
    </row>
    <row r="7098" spans="1:12" s="248" customFormat="1" ht="15" customHeight="1" x14ac:dyDescent="0.25">
      <c r="A7098" s="113"/>
      <c r="B7098" s="124"/>
      <c r="C7098" s="124"/>
      <c r="D7098" s="113"/>
      <c r="E7098" s="113"/>
      <c r="F7098" s="113"/>
      <c r="G7098" s="124"/>
      <c r="H7098" s="113"/>
      <c r="I7098" s="113"/>
      <c r="J7098" s="113"/>
      <c r="K7098" s="124"/>
      <c r="L7098" s="126"/>
    </row>
    <row r="7099" spans="1:12" s="248" customFormat="1" ht="15" customHeight="1" x14ac:dyDescent="0.25">
      <c r="A7099" s="113"/>
      <c r="B7099" s="124"/>
      <c r="C7099" s="124"/>
      <c r="D7099" s="113"/>
      <c r="E7099" s="113"/>
      <c r="F7099" s="113"/>
      <c r="G7099" s="124"/>
      <c r="H7099" s="113"/>
      <c r="I7099" s="113"/>
      <c r="J7099" s="113"/>
      <c r="K7099" s="124"/>
      <c r="L7099" s="126"/>
    </row>
    <row r="7100" spans="1:12" s="225" customFormat="1" ht="15" customHeight="1" x14ac:dyDescent="0.25">
      <c r="A7100" s="113"/>
      <c r="B7100" s="124"/>
      <c r="C7100" s="124"/>
      <c r="D7100" s="113"/>
      <c r="E7100" s="113"/>
      <c r="F7100" s="113"/>
      <c r="G7100" s="124"/>
      <c r="H7100" s="113"/>
      <c r="I7100" s="113"/>
      <c r="J7100" s="113"/>
      <c r="K7100" s="124"/>
      <c r="L7100" s="126"/>
    </row>
    <row r="7101" spans="1:12" s="248" customFormat="1" ht="15" customHeight="1" x14ac:dyDescent="0.25">
      <c r="A7101" s="113"/>
      <c r="B7101" s="124"/>
      <c r="C7101" s="124"/>
      <c r="D7101" s="113"/>
      <c r="E7101" s="113"/>
      <c r="F7101" s="113"/>
      <c r="G7101" s="124"/>
      <c r="H7101" s="113"/>
      <c r="I7101" s="113"/>
      <c r="J7101" s="113"/>
      <c r="K7101" s="124"/>
      <c r="L7101" s="126"/>
    </row>
    <row r="7102" spans="1:12" s="248" customFormat="1" ht="15" customHeight="1" x14ac:dyDescent="0.25">
      <c r="A7102" s="113"/>
      <c r="B7102" s="124"/>
      <c r="C7102" s="124"/>
      <c r="D7102" s="113"/>
      <c r="E7102" s="113"/>
      <c r="F7102" s="113"/>
      <c r="G7102" s="124"/>
      <c r="H7102" s="113"/>
      <c r="I7102" s="113"/>
      <c r="J7102" s="113"/>
      <c r="K7102" s="124"/>
      <c r="L7102" s="126"/>
    </row>
    <row r="7103" spans="1:12" s="248" customFormat="1" ht="15" customHeight="1" x14ac:dyDescent="0.25">
      <c r="A7103" s="113"/>
      <c r="B7103" s="124"/>
      <c r="C7103" s="124"/>
      <c r="D7103" s="113"/>
      <c r="E7103" s="113"/>
      <c r="F7103" s="113"/>
      <c r="G7103" s="124"/>
      <c r="H7103" s="113"/>
      <c r="I7103" s="113"/>
      <c r="J7103" s="113"/>
      <c r="K7103" s="124"/>
      <c r="L7103" s="126"/>
    </row>
    <row r="7104" spans="1:12" s="248" customFormat="1" ht="15" customHeight="1" x14ac:dyDescent="0.25">
      <c r="A7104" s="113"/>
      <c r="B7104" s="124"/>
      <c r="C7104" s="124"/>
      <c r="D7104" s="113"/>
      <c r="E7104" s="113"/>
      <c r="F7104" s="113"/>
      <c r="G7104" s="124"/>
      <c r="H7104" s="113"/>
      <c r="I7104" s="113"/>
      <c r="J7104" s="113"/>
      <c r="K7104" s="124"/>
      <c r="L7104" s="126"/>
    </row>
    <row r="7105" spans="1:12" s="248" customFormat="1" ht="15" customHeight="1" x14ac:dyDescent="0.25">
      <c r="A7105" s="113"/>
      <c r="B7105" s="124"/>
      <c r="C7105" s="124"/>
      <c r="D7105" s="113"/>
      <c r="E7105" s="113"/>
      <c r="F7105" s="113"/>
      <c r="G7105" s="124"/>
      <c r="H7105" s="113"/>
      <c r="I7105" s="113"/>
      <c r="J7105" s="113"/>
      <c r="K7105" s="124"/>
      <c r="L7105" s="126"/>
    </row>
    <row r="7106" spans="1:12" s="248" customFormat="1" ht="15" customHeight="1" x14ac:dyDescent="0.25">
      <c r="A7106" s="113"/>
      <c r="B7106" s="124"/>
      <c r="C7106" s="124"/>
      <c r="D7106" s="113"/>
      <c r="E7106" s="113"/>
      <c r="F7106" s="113"/>
      <c r="G7106" s="124"/>
      <c r="H7106" s="113"/>
      <c r="I7106" s="113"/>
      <c r="J7106" s="113"/>
      <c r="K7106" s="124"/>
      <c r="L7106" s="126"/>
    </row>
    <row r="7107" spans="1:12" s="248" customFormat="1" ht="15" customHeight="1" x14ac:dyDescent="0.25">
      <c r="A7107" s="113"/>
      <c r="B7107" s="124"/>
      <c r="C7107" s="124"/>
      <c r="D7107" s="113"/>
      <c r="E7107" s="113"/>
      <c r="F7107" s="113"/>
      <c r="G7107" s="124"/>
      <c r="H7107" s="113"/>
      <c r="I7107" s="113"/>
      <c r="J7107" s="113"/>
      <c r="K7107" s="124"/>
      <c r="L7107" s="126"/>
    </row>
    <row r="7108" spans="1:12" s="248" customFormat="1" ht="15" customHeight="1" x14ac:dyDescent="0.25">
      <c r="A7108" s="113"/>
      <c r="B7108" s="124"/>
      <c r="C7108" s="124"/>
      <c r="D7108" s="113"/>
      <c r="E7108" s="113"/>
      <c r="F7108" s="113"/>
      <c r="G7108" s="124"/>
      <c r="H7108" s="113"/>
      <c r="I7108" s="113"/>
      <c r="J7108" s="113"/>
      <c r="K7108" s="124"/>
      <c r="L7108" s="126"/>
    </row>
    <row r="7109" spans="1:12" s="248" customFormat="1" ht="15" customHeight="1" x14ac:dyDescent="0.25">
      <c r="A7109" s="113"/>
      <c r="B7109" s="124"/>
      <c r="C7109" s="124"/>
      <c r="D7109" s="113"/>
      <c r="E7109" s="113"/>
      <c r="F7109" s="113"/>
      <c r="G7109" s="124"/>
      <c r="H7109" s="113"/>
      <c r="I7109" s="113"/>
      <c r="J7109" s="113"/>
      <c r="K7109" s="124"/>
      <c r="L7109" s="126"/>
    </row>
    <row r="7110" spans="1:12" s="248" customFormat="1" ht="15" customHeight="1" x14ac:dyDescent="0.25">
      <c r="A7110" s="113"/>
      <c r="B7110" s="124"/>
      <c r="C7110" s="124"/>
      <c r="D7110" s="113"/>
      <c r="E7110" s="113"/>
      <c r="F7110" s="113"/>
      <c r="G7110" s="124"/>
      <c r="H7110" s="113"/>
      <c r="I7110" s="113"/>
      <c r="J7110" s="113"/>
      <c r="K7110" s="124"/>
      <c r="L7110" s="126"/>
    </row>
    <row r="7111" spans="1:12" s="248" customFormat="1" ht="15" customHeight="1" x14ac:dyDescent="0.25">
      <c r="A7111" s="113"/>
      <c r="B7111" s="124"/>
      <c r="C7111" s="124"/>
      <c r="D7111" s="113"/>
      <c r="E7111" s="113"/>
      <c r="F7111" s="113"/>
      <c r="G7111" s="124"/>
      <c r="H7111" s="113"/>
      <c r="I7111" s="113"/>
      <c r="J7111" s="113"/>
      <c r="K7111" s="124"/>
      <c r="L7111" s="126"/>
    </row>
    <row r="7112" spans="1:12" s="248" customFormat="1" ht="15" customHeight="1" x14ac:dyDescent="0.25">
      <c r="A7112" s="113"/>
      <c r="B7112" s="124"/>
      <c r="C7112" s="124"/>
      <c r="D7112" s="113"/>
      <c r="E7112" s="113"/>
      <c r="F7112" s="113"/>
      <c r="G7112" s="124"/>
      <c r="H7112" s="113"/>
      <c r="I7112" s="113"/>
      <c r="J7112" s="113"/>
      <c r="K7112" s="124"/>
      <c r="L7112" s="126"/>
    </row>
    <row r="7113" spans="1:12" s="248" customFormat="1" ht="15" customHeight="1" x14ac:dyDescent="0.25">
      <c r="A7113" s="113"/>
      <c r="B7113" s="124"/>
      <c r="C7113" s="124"/>
      <c r="D7113" s="113"/>
      <c r="E7113" s="113"/>
      <c r="F7113" s="113"/>
      <c r="G7113" s="124"/>
      <c r="H7113" s="113"/>
      <c r="I7113" s="113"/>
      <c r="J7113" s="113"/>
      <c r="K7113" s="124"/>
      <c r="L7113" s="126"/>
    </row>
    <row r="7114" spans="1:12" s="248" customFormat="1" ht="15" customHeight="1" x14ac:dyDescent="0.25">
      <c r="A7114" s="113"/>
      <c r="B7114" s="124"/>
      <c r="C7114" s="124"/>
      <c r="D7114" s="113"/>
      <c r="E7114" s="113"/>
      <c r="F7114" s="113"/>
      <c r="G7114" s="124"/>
      <c r="H7114" s="113"/>
      <c r="I7114" s="113"/>
      <c r="J7114" s="113"/>
      <c r="K7114" s="124"/>
      <c r="L7114" s="126"/>
    </row>
    <row r="7115" spans="1:12" s="248" customFormat="1" ht="15" customHeight="1" x14ac:dyDescent="0.25">
      <c r="A7115" s="113"/>
      <c r="B7115" s="124"/>
      <c r="C7115" s="124"/>
      <c r="D7115" s="113"/>
      <c r="E7115" s="113"/>
      <c r="F7115" s="113"/>
      <c r="G7115" s="124"/>
      <c r="H7115" s="113"/>
      <c r="I7115" s="113"/>
      <c r="J7115" s="113"/>
      <c r="K7115" s="124"/>
      <c r="L7115" s="126"/>
    </row>
    <row r="7116" spans="1:12" s="248" customFormat="1" ht="15" customHeight="1" x14ac:dyDescent="0.25">
      <c r="A7116" s="113"/>
      <c r="B7116" s="124"/>
      <c r="C7116" s="124"/>
      <c r="D7116" s="113"/>
      <c r="E7116" s="113"/>
      <c r="F7116" s="113"/>
      <c r="G7116" s="124"/>
      <c r="H7116" s="113"/>
      <c r="I7116" s="113"/>
      <c r="J7116" s="113"/>
      <c r="K7116" s="124"/>
      <c r="L7116" s="126"/>
    </row>
    <row r="7117" spans="1:12" s="248" customFormat="1" ht="15" customHeight="1" x14ac:dyDescent="0.25">
      <c r="A7117" s="113"/>
      <c r="B7117" s="124"/>
      <c r="C7117" s="124"/>
      <c r="D7117" s="113"/>
      <c r="E7117" s="113"/>
      <c r="F7117" s="113"/>
      <c r="G7117" s="124"/>
      <c r="H7117" s="113"/>
      <c r="I7117" s="113"/>
      <c r="J7117" s="113"/>
      <c r="K7117" s="124"/>
      <c r="L7117" s="126"/>
    </row>
    <row r="7118" spans="1:12" s="248" customFormat="1" ht="15" customHeight="1" x14ac:dyDescent="0.25">
      <c r="A7118" s="113"/>
      <c r="B7118" s="124"/>
      <c r="C7118" s="124"/>
      <c r="D7118" s="113"/>
      <c r="E7118" s="113"/>
      <c r="F7118" s="113"/>
      <c r="G7118" s="124"/>
      <c r="H7118" s="113"/>
      <c r="I7118" s="113"/>
      <c r="J7118" s="113"/>
      <c r="K7118" s="124"/>
      <c r="L7118" s="126"/>
    </row>
    <row r="7119" spans="1:12" s="248" customFormat="1" ht="15" customHeight="1" x14ac:dyDescent="0.25">
      <c r="A7119" s="113"/>
      <c r="B7119" s="124"/>
      <c r="C7119" s="124"/>
      <c r="D7119" s="113"/>
      <c r="E7119" s="113"/>
      <c r="F7119" s="113"/>
      <c r="G7119" s="124"/>
      <c r="H7119" s="113"/>
      <c r="I7119" s="113"/>
      <c r="J7119" s="113"/>
      <c r="K7119" s="124"/>
      <c r="L7119" s="126"/>
    </row>
    <row r="7120" spans="1:12" s="248" customFormat="1" ht="15" customHeight="1" x14ac:dyDescent="0.25">
      <c r="A7120" s="113"/>
      <c r="B7120" s="124"/>
      <c r="C7120" s="124"/>
      <c r="D7120" s="113"/>
      <c r="E7120" s="113"/>
      <c r="F7120" s="113"/>
      <c r="G7120" s="124"/>
      <c r="H7120" s="113"/>
      <c r="I7120" s="113"/>
      <c r="J7120" s="113"/>
      <c r="K7120" s="124"/>
      <c r="L7120" s="126"/>
    </row>
    <row r="7121" spans="1:12" s="248" customFormat="1" ht="15" customHeight="1" x14ac:dyDescent="0.25">
      <c r="A7121" s="113"/>
      <c r="B7121" s="124"/>
      <c r="C7121" s="124"/>
      <c r="D7121" s="113"/>
      <c r="E7121" s="113"/>
      <c r="F7121" s="113"/>
      <c r="G7121" s="124"/>
      <c r="H7121" s="113"/>
      <c r="I7121" s="113"/>
      <c r="J7121" s="113"/>
      <c r="K7121" s="124"/>
      <c r="L7121" s="126"/>
    </row>
    <row r="7122" spans="1:12" s="248" customFormat="1" ht="15" customHeight="1" x14ac:dyDescent="0.25">
      <c r="A7122" s="113"/>
      <c r="B7122" s="124"/>
      <c r="C7122" s="124"/>
      <c r="D7122" s="113"/>
      <c r="E7122" s="113"/>
      <c r="F7122" s="113"/>
      <c r="G7122" s="124"/>
      <c r="H7122" s="113"/>
      <c r="I7122" s="113"/>
      <c r="J7122" s="113"/>
      <c r="K7122" s="124"/>
      <c r="L7122" s="126"/>
    </row>
    <row r="7123" spans="1:12" s="248" customFormat="1" ht="15" customHeight="1" x14ac:dyDescent="0.25">
      <c r="A7123" s="113"/>
      <c r="B7123" s="124"/>
      <c r="C7123" s="124"/>
      <c r="D7123" s="113"/>
      <c r="E7123" s="113"/>
      <c r="F7123" s="113"/>
      <c r="G7123" s="124"/>
      <c r="H7123" s="113"/>
      <c r="I7123" s="113"/>
      <c r="J7123" s="113"/>
      <c r="K7123" s="124"/>
      <c r="L7123" s="126"/>
    </row>
    <row r="7124" spans="1:12" s="248" customFormat="1" ht="15" customHeight="1" x14ac:dyDescent="0.25">
      <c r="A7124" s="113"/>
      <c r="B7124" s="124"/>
      <c r="C7124" s="124"/>
      <c r="D7124" s="113"/>
      <c r="E7124" s="113"/>
      <c r="F7124" s="113"/>
      <c r="G7124" s="124"/>
      <c r="H7124" s="113"/>
      <c r="I7124" s="113"/>
      <c r="J7124" s="113"/>
      <c r="K7124" s="124"/>
      <c r="L7124" s="126"/>
    </row>
    <row r="7125" spans="1:12" s="248" customFormat="1" ht="15" customHeight="1" x14ac:dyDescent="0.25">
      <c r="A7125" s="113"/>
      <c r="B7125" s="124"/>
      <c r="C7125" s="124"/>
      <c r="D7125" s="113"/>
      <c r="E7125" s="113"/>
      <c r="F7125" s="113"/>
      <c r="G7125" s="124"/>
      <c r="H7125" s="113"/>
      <c r="I7125" s="113"/>
      <c r="J7125" s="113"/>
      <c r="K7125" s="124"/>
      <c r="L7125" s="126"/>
    </row>
    <row r="7126" spans="1:12" s="248" customFormat="1" ht="15" customHeight="1" x14ac:dyDescent="0.25">
      <c r="A7126" s="113"/>
      <c r="B7126" s="124"/>
      <c r="C7126" s="124"/>
      <c r="D7126" s="113"/>
      <c r="E7126" s="113"/>
      <c r="F7126" s="113"/>
      <c r="G7126" s="124"/>
      <c r="H7126" s="113"/>
      <c r="I7126" s="113"/>
      <c r="J7126" s="113"/>
      <c r="K7126" s="124"/>
      <c r="L7126" s="126"/>
    </row>
    <row r="7127" spans="1:12" s="248" customFormat="1" ht="15" customHeight="1" x14ac:dyDescent="0.25">
      <c r="A7127" s="113"/>
      <c r="B7127" s="124"/>
      <c r="C7127" s="124"/>
      <c r="D7127" s="113"/>
      <c r="E7127" s="113"/>
      <c r="F7127" s="113"/>
      <c r="G7127" s="124"/>
      <c r="H7127" s="113"/>
      <c r="I7127" s="113"/>
      <c r="J7127" s="113"/>
      <c r="K7127" s="124"/>
      <c r="L7127" s="126"/>
    </row>
    <row r="7128" spans="1:12" s="248" customFormat="1" ht="15" customHeight="1" x14ac:dyDescent="0.25">
      <c r="A7128" s="113"/>
      <c r="B7128" s="124"/>
      <c r="C7128" s="124"/>
      <c r="D7128" s="113"/>
      <c r="E7128" s="113"/>
      <c r="F7128" s="113"/>
      <c r="G7128" s="124"/>
      <c r="H7128" s="113"/>
      <c r="I7128" s="113"/>
      <c r="J7128" s="113"/>
      <c r="K7128" s="124"/>
      <c r="L7128" s="126"/>
    </row>
    <row r="7129" spans="1:12" s="248" customFormat="1" ht="15" customHeight="1" x14ac:dyDescent="0.25">
      <c r="A7129" s="113"/>
      <c r="B7129" s="124"/>
      <c r="C7129" s="124"/>
      <c r="D7129" s="113"/>
      <c r="E7129" s="113"/>
      <c r="F7129" s="113"/>
      <c r="G7129" s="124"/>
      <c r="H7129" s="113"/>
      <c r="I7129" s="113"/>
      <c r="J7129" s="113"/>
      <c r="K7129" s="124"/>
      <c r="L7129" s="126"/>
    </row>
    <row r="7130" spans="1:12" s="248" customFormat="1" ht="15" customHeight="1" x14ac:dyDescent="0.25">
      <c r="A7130" s="113"/>
      <c r="B7130" s="124"/>
      <c r="C7130" s="124"/>
      <c r="D7130" s="113"/>
      <c r="E7130" s="113"/>
      <c r="F7130" s="113"/>
      <c r="G7130" s="124"/>
      <c r="H7130" s="113"/>
      <c r="I7130" s="113"/>
      <c r="J7130" s="113"/>
      <c r="K7130" s="124"/>
      <c r="L7130" s="126"/>
    </row>
    <row r="7131" spans="1:12" s="248" customFormat="1" ht="15" customHeight="1" x14ac:dyDescent="0.25">
      <c r="A7131" s="113"/>
      <c r="B7131" s="124"/>
      <c r="C7131" s="124"/>
      <c r="D7131" s="113"/>
      <c r="E7131" s="113"/>
      <c r="F7131" s="113"/>
      <c r="G7131" s="124"/>
      <c r="H7131" s="113"/>
      <c r="I7131" s="113"/>
      <c r="J7131" s="113"/>
      <c r="K7131" s="124"/>
      <c r="L7131" s="126"/>
    </row>
    <row r="7132" spans="1:12" s="248" customFormat="1" ht="15" customHeight="1" x14ac:dyDescent="0.25">
      <c r="A7132" s="113"/>
      <c r="B7132" s="124"/>
      <c r="C7132" s="124"/>
      <c r="D7132" s="113"/>
      <c r="E7132" s="113"/>
      <c r="F7132" s="113"/>
      <c r="G7132" s="124"/>
      <c r="H7132" s="113"/>
      <c r="I7132" s="113"/>
      <c r="J7132" s="113"/>
      <c r="K7132" s="124"/>
      <c r="L7132" s="126"/>
    </row>
    <row r="7133" spans="1:12" s="248" customFormat="1" ht="15" customHeight="1" x14ac:dyDescent="0.25">
      <c r="A7133" s="113"/>
      <c r="B7133" s="124"/>
      <c r="C7133" s="124"/>
      <c r="D7133" s="113"/>
      <c r="E7133" s="113"/>
      <c r="F7133" s="113"/>
      <c r="G7133" s="124"/>
      <c r="H7133" s="113"/>
      <c r="I7133" s="113"/>
      <c r="J7133" s="113"/>
      <c r="K7133" s="124"/>
      <c r="L7133" s="126"/>
    </row>
    <row r="7134" spans="1:12" s="248" customFormat="1" ht="15" customHeight="1" x14ac:dyDescent="0.25">
      <c r="A7134" s="113"/>
      <c r="B7134" s="124"/>
      <c r="C7134" s="124"/>
      <c r="D7134" s="113"/>
      <c r="E7134" s="113"/>
      <c r="F7134" s="113"/>
      <c r="G7134" s="124"/>
      <c r="H7134" s="113"/>
      <c r="I7134" s="113"/>
      <c r="J7134" s="113"/>
      <c r="K7134" s="124"/>
      <c r="L7134" s="126"/>
    </row>
    <row r="7135" spans="1:12" s="248" customFormat="1" ht="15" customHeight="1" x14ac:dyDescent="0.25">
      <c r="A7135" s="113"/>
      <c r="B7135" s="124"/>
      <c r="C7135" s="124"/>
      <c r="D7135" s="113"/>
      <c r="E7135" s="113"/>
      <c r="F7135" s="113"/>
      <c r="G7135" s="124"/>
      <c r="H7135" s="113"/>
      <c r="I7135" s="113"/>
      <c r="J7135" s="113"/>
      <c r="K7135" s="124"/>
      <c r="L7135" s="126"/>
    </row>
    <row r="7136" spans="1:12" s="248" customFormat="1" ht="15" customHeight="1" x14ac:dyDescent="0.25">
      <c r="A7136" s="113"/>
      <c r="B7136" s="124"/>
      <c r="C7136" s="124"/>
      <c r="D7136" s="113"/>
      <c r="E7136" s="113"/>
      <c r="F7136" s="113"/>
      <c r="G7136" s="124"/>
      <c r="H7136" s="113"/>
      <c r="I7136" s="113"/>
      <c r="J7136" s="113"/>
      <c r="K7136" s="124"/>
      <c r="L7136" s="126"/>
    </row>
    <row r="7137" spans="1:12" s="248" customFormat="1" ht="15" customHeight="1" x14ac:dyDescent="0.25">
      <c r="A7137" s="113"/>
      <c r="B7137" s="124"/>
      <c r="C7137" s="124"/>
      <c r="D7137" s="113"/>
      <c r="E7137" s="113"/>
      <c r="F7137" s="113"/>
      <c r="G7137" s="124"/>
      <c r="H7137" s="113"/>
      <c r="I7137" s="113"/>
      <c r="J7137" s="113"/>
      <c r="K7137" s="124"/>
      <c r="L7137" s="126"/>
    </row>
    <row r="7138" spans="1:12" s="248" customFormat="1" ht="15" customHeight="1" x14ac:dyDescent="0.25">
      <c r="A7138" s="113"/>
      <c r="B7138" s="124"/>
      <c r="C7138" s="124"/>
      <c r="D7138" s="113"/>
      <c r="E7138" s="113"/>
      <c r="F7138" s="113"/>
      <c r="G7138" s="124"/>
      <c r="H7138" s="113"/>
      <c r="I7138" s="113"/>
      <c r="J7138" s="113"/>
      <c r="K7138" s="124"/>
      <c r="L7138" s="126"/>
    </row>
    <row r="7139" spans="1:12" s="248" customFormat="1" ht="15" customHeight="1" x14ac:dyDescent="0.25">
      <c r="A7139" s="113"/>
      <c r="B7139" s="124"/>
      <c r="C7139" s="124"/>
      <c r="D7139" s="113"/>
      <c r="E7139" s="113"/>
      <c r="F7139" s="113"/>
      <c r="G7139" s="124"/>
      <c r="H7139" s="113"/>
      <c r="I7139" s="113"/>
      <c r="J7139" s="113"/>
      <c r="K7139" s="124"/>
      <c r="L7139" s="126"/>
    </row>
    <row r="7140" spans="1:12" s="248" customFormat="1" ht="15" customHeight="1" x14ac:dyDescent="0.25">
      <c r="A7140" s="113"/>
      <c r="B7140" s="124"/>
      <c r="C7140" s="124"/>
      <c r="D7140" s="113"/>
      <c r="E7140" s="113"/>
      <c r="F7140" s="113"/>
      <c r="G7140" s="124"/>
      <c r="H7140" s="113"/>
      <c r="I7140" s="113"/>
      <c r="J7140" s="113"/>
      <c r="K7140" s="124"/>
      <c r="L7140" s="126"/>
    </row>
    <row r="7141" spans="1:12" s="248" customFormat="1" ht="15" customHeight="1" x14ac:dyDescent="0.25">
      <c r="A7141" s="113"/>
      <c r="B7141" s="124"/>
      <c r="C7141" s="124"/>
      <c r="D7141" s="113"/>
      <c r="E7141" s="113"/>
      <c r="F7141" s="113"/>
      <c r="G7141" s="124"/>
      <c r="H7141" s="113"/>
      <c r="I7141" s="113"/>
      <c r="J7141" s="113"/>
      <c r="K7141" s="124"/>
      <c r="L7141" s="126"/>
    </row>
    <row r="7142" spans="1:12" s="248" customFormat="1" ht="15" customHeight="1" x14ac:dyDescent="0.25">
      <c r="A7142" s="113"/>
      <c r="B7142" s="124"/>
      <c r="C7142" s="124"/>
      <c r="D7142" s="113"/>
      <c r="E7142" s="113"/>
      <c r="F7142" s="113"/>
      <c r="G7142" s="124"/>
      <c r="H7142" s="113"/>
      <c r="I7142" s="113"/>
      <c r="J7142" s="113"/>
      <c r="K7142" s="124"/>
      <c r="L7142" s="126"/>
    </row>
    <row r="7143" spans="1:12" s="248" customFormat="1" ht="15" customHeight="1" x14ac:dyDescent="0.25">
      <c r="A7143" s="113"/>
      <c r="B7143" s="124"/>
      <c r="C7143" s="124"/>
      <c r="D7143" s="113"/>
      <c r="E7143" s="113"/>
      <c r="F7143" s="113"/>
      <c r="G7143" s="124"/>
      <c r="H7143" s="113"/>
      <c r="I7143" s="113"/>
      <c r="J7143" s="113"/>
      <c r="K7143" s="124"/>
      <c r="L7143" s="126"/>
    </row>
    <row r="7144" spans="1:12" s="248" customFormat="1" ht="15" customHeight="1" x14ac:dyDescent="0.25">
      <c r="A7144" s="113"/>
      <c r="B7144" s="124"/>
      <c r="C7144" s="124"/>
      <c r="D7144" s="113"/>
      <c r="E7144" s="113"/>
      <c r="F7144" s="113"/>
      <c r="G7144" s="124"/>
      <c r="H7144" s="113"/>
      <c r="I7144" s="113"/>
      <c r="J7144" s="113"/>
      <c r="K7144" s="124"/>
      <c r="L7144" s="126"/>
    </row>
    <row r="7145" spans="1:12" s="248" customFormat="1" ht="15" customHeight="1" x14ac:dyDescent="0.25">
      <c r="A7145" s="113"/>
      <c r="B7145" s="124"/>
      <c r="C7145" s="124"/>
      <c r="D7145" s="113"/>
      <c r="E7145" s="113"/>
      <c r="F7145" s="113"/>
      <c r="G7145" s="124"/>
      <c r="H7145" s="113"/>
      <c r="I7145" s="113"/>
      <c r="J7145" s="113"/>
      <c r="K7145" s="124"/>
      <c r="L7145" s="126"/>
    </row>
    <row r="7146" spans="1:12" s="248" customFormat="1" ht="15" customHeight="1" x14ac:dyDescent="0.25">
      <c r="A7146" s="113"/>
      <c r="B7146" s="124"/>
      <c r="C7146" s="124"/>
      <c r="D7146" s="113"/>
      <c r="E7146" s="113"/>
      <c r="F7146" s="113"/>
      <c r="G7146" s="124"/>
      <c r="H7146" s="113"/>
      <c r="I7146" s="113"/>
      <c r="J7146" s="113"/>
      <c r="K7146" s="124"/>
      <c r="L7146" s="126"/>
    </row>
    <row r="7147" spans="1:12" s="248" customFormat="1" ht="15" customHeight="1" x14ac:dyDescent="0.25">
      <c r="A7147" s="113"/>
      <c r="B7147" s="124"/>
      <c r="C7147" s="124"/>
      <c r="D7147" s="113"/>
      <c r="E7147" s="113"/>
      <c r="F7147" s="113"/>
      <c r="G7147" s="124"/>
      <c r="H7147" s="113"/>
      <c r="I7147" s="113"/>
      <c r="J7147" s="113"/>
      <c r="K7147" s="124"/>
      <c r="L7147" s="126"/>
    </row>
    <row r="7148" spans="1:12" s="248" customFormat="1" ht="15" customHeight="1" x14ac:dyDescent="0.25">
      <c r="A7148" s="113"/>
      <c r="B7148" s="124"/>
      <c r="C7148" s="124"/>
      <c r="D7148" s="113"/>
      <c r="E7148" s="113"/>
      <c r="F7148" s="113"/>
      <c r="G7148" s="124"/>
      <c r="H7148" s="113"/>
      <c r="I7148" s="113"/>
      <c r="J7148" s="113"/>
      <c r="K7148" s="124"/>
      <c r="L7148" s="126"/>
    </row>
    <row r="7206" spans="1:12" s="248" customFormat="1" ht="15" customHeight="1" x14ac:dyDescent="0.25">
      <c r="A7206" s="113"/>
      <c r="B7206" s="124"/>
      <c r="C7206" s="124"/>
      <c r="D7206" s="113"/>
      <c r="E7206" s="113"/>
      <c r="F7206" s="113"/>
      <c r="G7206" s="124"/>
      <c r="H7206" s="113"/>
      <c r="I7206" s="113"/>
      <c r="J7206" s="113"/>
      <c r="K7206" s="124"/>
      <c r="L7206" s="126"/>
    </row>
    <row r="7207" spans="1:12" s="248" customFormat="1" ht="15" customHeight="1" x14ac:dyDescent="0.25">
      <c r="A7207" s="113"/>
      <c r="B7207" s="124"/>
      <c r="C7207" s="124"/>
      <c r="D7207" s="113"/>
      <c r="E7207" s="113"/>
      <c r="F7207" s="113"/>
      <c r="G7207" s="124"/>
      <c r="H7207" s="113"/>
      <c r="I7207" s="113"/>
      <c r="J7207" s="113"/>
      <c r="K7207" s="124"/>
      <c r="L7207" s="126"/>
    </row>
    <row r="7208" spans="1:12" s="248" customFormat="1" ht="15" customHeight="1" x14ac:dyDescent="0.25">
      <c r="A7208" s="113"/>
      <c r="B7208" s="124"/>
      <c r="C7208" s="124"/>
      <c r="D7208" s="113"/>
      <c r="E7208" s="113"/>
      <c r="F7208" s="113"/>
      <c r="G7208" s="124"/>
      <c r="H7208" s="113"/>
      <c r="I7208" s="113"/>
      <c r="J7208" s="113"/>
      <c r="K7208" s="124"/>
      <c r="L7208" s="126"/>
    </row>
    <row r="7209" spans="1:12" s="248" customFormat="1" ht="15" customHeight="1" x14ac:dyDescent="0.25">
      <c r="A7209" s="113"/>
      <c r="B7209" s="124"/>
      <c r="C7209" s="124"/>
      <c r="D7209" s="113"/>
      <c r="E7209" s="113"/>
      <c r="F7209" s="113"/>
      <c r="G7209" s="124"/>
      <c r="H7209" s="113"/>
      <c r="I7209" s="113"/>
      <c r="J7209" s="113"/>
      <c r="K7209" s="124"/>
      <c r="L7209" s="126"/>
    </row>
    <row r="7210" spans="1:12" s="248" customFormat="1" ht="15" customHeight="1" x14ac:dyDescent="0.25">
      <c r="A7210" s="113"/>
      <c r="B7210" s="124"/>
      <c r="C7210" s="124"/>
      <c r="D7210" s="113"/>
      <c r="E7210" s="113"/>
      <c r="F7210" s="113"/>
      <c r="G7210" s="124"/>
      <c r="H7210" s="113"/>
      <c r="I7210" s="113"/>
      <c r="J7210" s="113"/>
      <c r="K7210" s="124"/>
      <c r="L7210" s="126"/>
    </row>
    <row r="7211" spans="1:12" s="248" customFormat="1" ht="15" customHeight="1" x14ac:dyDescent="0.25">
      <c r="A7211" s="113"/>
      <c r="B7211" s="124"/>
      <c r="C7211" s="124"/>
      <c r="D7211" s="113"/>
      <c r="E7211" s="113"/>
      <c r="F7211" s="113"/>
      <c r="G7211" s="124"/>
      <c r="H7211" s="113"/>
      <c r="I7211" s="113"/>
      <c r="J7211" s="113"/>
      <c r="K7211" s="124"/>
      <c r="L7211" s="126"/>
    </row>
    <row r="7212" spans="1:12" s="248" customFormat="1" ht="15" customHeight="1" x14ac:dyDescent="0.25">
      <c r="A7212" s="113"/>
      <c r="B7212" s="124"/>
      <c r="C7212" s="124"/>
      <c r="D7212" s="113"/>
      <c r="E7212" s="113"/>
      <c r="F7212" s="113"/>
      <c r="G7212" s="124"/>
      <c r="H7212" s="113"/>
      <c r="I7212" s="113"/>
      <c r="J7212" s="113"/>
      <c r="K7212" s="124"/>
      <c r="L7212" s="126"/>
    </row>
    <row r="7213" spans="1:12" s="248" customFormat="1" ht="15" customHeight="1" x14ac:dyDescent="0.25">
      <c r="A7213" s="113"/>
      <c r="B7213" s="124"/>
      <c r="C7213" s="124"/>
      <c r="D7213" s="113"/>
      <c r="E7213" s="113"/>
      <c r="F7213" s="113"/>
      <c r="G7213" s="124"/>
      <c r="H7213" s="113"/>
      <c r="I7213" s="113"/>
      <c r="J7213" s="113"/>
      <c r="K7213" s="124"/>
      <c r="L7213" s="126"/>
    </row>
    <row r="7214" spans="1:12" s="248" customFormat="1" ht="15" customHeight="1" x14ac:dyDescent="0.25">
      <c r="A7214" s="113"/>
      <c r="B7214" s="124"/>
      <c r="C7214" s="124"/>
      <c r="D7214" s="113"/>
      <c r="E7214" s="113"/>
      <c r="F7214" s="113"/>
      <c r="G7214" s="124"/>
      <c r="H7214" s="113"/>
      <c r="I7214" s="113"/>
      <c r="J7214" s="113"/>
      <c r="K7214" s="124"/>
      <c r="L7214" s="126"/>
    </row>
    <row r="7215" spans="1:12" s="248" customFormat="1" ht="15" customHeight="1" x14ac:dyDescent="0.25">
      <c r="A7215" s="113"/>
      <c r="B7215" s="124"/>
      <c r="C7215" s="124"/>
      <c r="D7215" s="113"/>
      <c r="E7215" s="113"/>
      <c r="F7215" s="113"/>
      <c r="G7215" s="124"/>
      <c r="H7215" s="113"/>
      <c r="I7215" s="113"/>
      <c r="J7215" s="113"/>
      <c r="K7215" s="124"/>
      <c r="L7215" s="126"/>
    </row>
    <row r="7216" spans="1:12" s="248" customFormat="1" ht="15" customHeight="1" x14ac:dyDescent="0.25">
      <c r="A7216" s="113"/>
      <c r="B7216" s="124"/>
      <c r="C7216" s="124"/>
      <c r="D7216" s="113"/>
      <c r="E7216" s="113"/>
      <c r="F7216" s="113"/>
      <c r="G7216" s="124"/>
      <c r="H7216" s="113"/>
      <c r="I7216" s="113"/>
      <c r="J7216" s="113"/>
      <c r="K7216" s="124"/>
      <c r="L7216" s="126"/>
    </row>
    <row r="7217" spans="1:12" s="248" customFormat="1" ht="15" customHeight="1" x14ac:dyDescent="0.25">
      <c r="A7217" s="113"/>
      <c r="B7217" s="124"/>
      <c r="C7217" s="124"/>
      <c r="D7217" s="113"/>
      <c r="E7217" s="113"/>
      <c r="F7217" s="113"/>
      <c r="G7217" s="124"/>
      <c r="H7217" s="113"/>
      <c r="I7217" s="113"/>
      <c r="J7217" s="113"/>
      <c r="K7217" s="124"/>
      <c r="L7217" s="126"/>
    </row>
    <row r="7222" spans="1:12" s="248" customFormat="1" ht="15" customHeight="1" x14ac:dyDescent="0.25">
      <c r="A7222" s="113"/>
      <c r="B7222" s="124"/>
      <c r="C7222" s="124"/>
      <c r="D7222" s="113"/>
      <c r="E7222" s="113"/>
      <c r="F7222" s="113"/>
      <c r="G7222" s="124"/>
      <c r="H7222" s="113"/>
      <c r="I7222" s="113"/>
      <c r="J7222" s="113"/>
      <c r="K7222" s="124"/>
      <c r="L7222" s="126"/>
    </row>
    <row r="7223" spans="1:12" s="248" customFormat="1" ht="15" customHeight="1" x14ac:dyDescent="0.25">
      <c r="A7223" s="113"/>
      <c r="B7223" s="124"/>
      <c r="C7223" s="124"/>
      <c r="D7223" s="113"/>
      <c r="E7223" s="113"/>
      <c r="F7223" s="113"/>
      <c r="G7223" s="124"/>
      <c r="H7223" s="113"/>
      <c r="I7223" s="113"/>
      <c r="J7223" s="113"/>
      <c r="K7223" s="124"/>
      <c r="L7223" s="126"/>
    </row>
    <row r="7224" spans="1:12" s="248" customFormat="1" ht="15" customHeight="1" x14ac:dyDescent="0.25">
      <c r="A7224" s="113"/>
      <c r="B7224" s="124"/>
      <c r="C7224" s="124"/>
      <c r="D7224" s="113"/>
      <c r="E7224" s="113"/>
      <c r="F7224" s="113"/>
      <c r="G7224" s="124"/>
      <c r="H7224" s="113"/>
      <c r="I7224" s="113"/>
      <c r="J7224" s="113"/>
      <c r="K7224" s="124"/>
      <c r="L7224" s="126"/>
    </row>
    <row r="7225" spans="1:12" s="248" customFormat="1" ht="15" customHeight="1" x14ac:dyDescent="0.25">
      <c r="A7225" s="113"/>
      <c r="B7225" s="124"/>
      <c r="C7225" s="124"/>
      <c r="D7225" s="113"/>
      <c r="E7225" s="113"/>
      <c r="F7225" s="113"/>
      <c r="G7225" s="124"/>
      <c r="H7225" s="113"/>
      <c r="I7225" s="113"/>
      <c r="J7225" s="113"/>
      <c r="K7225" s="124"/>
      <c r="L7225" s="126"/>
    </row>
    <row r="7226" spans="1:12" s="248" customFormat="1" ht="15" customHeight="1" x14ac:dyDescent="0.25">
      <c r="A7226" s="113"/>
      <c r="B7226" s="124"/>
      <c r="C7226" s="124"/>
      <c r="D7226" s="113"/>
      <c r="E7226" s="113"/>
      <c r="F7226" s="113"/>
      <c r="G7226" s="124"/>
      <c r="H7226" s="113"/>
      <c r="I7226" s="113"/>
      <c r="J7226" s="113"/>
      <c r="K7226" s="124"/>
      <c r="L7226" s="126"/>
    </row>
    <row r="7227" spans="1:12" s="248" customFormat="1" ht="15" customHeight="1" x14ac:dyDescent="0.25">
      <c r="A7227" s="113"/>
      <c r="B7227" s="124"/>
      <c r="C7227" s="124"/>
      <c r="D7227" s="113"/>
      <c r="E7227" s="113"/>
      <c r="F7227" s="113"/>
      <c r="G7227" s="124"/>
      <c r="H7227" s="113"/>
      <c r="I7227" s="113"/>
      <c r="J7227" s="113"/>
      <c r="K7227" s="124"/>
      <c r="L7227" s="126"/>
    </row>
    <row r="7228" spans="1:12" s="248" customFormat="1" ht="15" customHeight="1" x14ac:dyDescent="0.25">
      <c r="A7228" s="113"/>
      <c r="B7228" s="124"/>
      <c r="C7228" s="124"/>
      <c r="D7228" s="113"/>
      <c r="E7228" s="113"/>
      <c r="F7228" s="113"/>
      <c r="G7228" s="124"/>
      <c r="H7228" s="113"/>
      <c r="I7228" s="113"/>
      <c r="J7228" s="113"/>
      <c r="K7228" s="124"/>
      <c r="L7228" s="126"/>
    </row>
    <row r="7229" spans="1:12" s="248" customFormat="1" ht="15" customHeight="1" x14ac:dyDescent="0.25">
      <c r="A7229" s="113"/>
      <c r="B7229" s="124"/>
      <c r="C7229" s="124"/>
      <c r="D7229" s="113"/>
      <c r="E7229" s="113"/>
      <c r="F7229" s="113"/>
      <c r="G7229" s="124"/>
      <c r="H7229" s="113"/>
      <c r="I7229" s="113"/>
      <c r="J7229" s="113"/>
      <c r="K7229" s="124"/>
      <c r="L7229" s="126"/>
    </row>
    <row r="7230" spans="1:12" s="248" customFormat="1" ht="15" customHeight="1" x14ac:dyDescent="0.25">
      <c r="A7230" s="113"/>
      <c r="B7230" s="124"/>
      <c r="C7230" s="124"/>
      <c r="D7230" s="113"/>
      <c r="E7230" s="113"/>
      <c r="F7230" s="113"/>
      <c r="G7230" s="124"/>
      <c r="H7230" s="113"/>
      <c r="I7230" s="113"/>
      <c r="J7230" s="113"/>
      <c r="K7230" s="124"/>
      <c r="L7230" s="126"/>
    </row>
    <row r="7231" spans="1:12" s="248" customFormat="1" ht="15" customHeight="1" x14ac:dyDescent="0.25">
      <c r="A7231" s="113"/>
      <c r="B7231" s="124"/>
      <c r="C7231" s="124"/>
      <c r="D7231" s="113"/>
      <c r="E7231" s="113"/>
      <c r="F7231" s="113"/>
      <c r="G7231" s="124"/>
      <c r="H7231" s="113"/>
      <c r="I7231" s="113"/>
      <c r="J7231" s="113"/>
      <c r="K7231" s="124"/>
      <c r="L7231" s="126"/>
    </row>
    <row r="7232" spans="1:12" s="248" customFormat="1" ht="15" customHeight="1" x14ac:dyDescent="0.25">
      <c r="A7232" s="113"/>
      <c r="B7232" s="124"/>
      <c r="C7232" s="124"/>
      <c r="D7232" s="113"/>
      <c r="E7232" s="113"/>
      <c r="F7232" s="113"/>
      <c r="G7232" s="124"/>
      <c r="H7232" s="113"/>
      <c r="I7232" s="113"/>
      <c r="J7232" s="113"/>
      <c r="K7232" s="124"/>
      <c r="L7232" s="126"/>
    </row>
    <row r="7233" spans="1:12" s="248" customFormat="1" ht="15" customHeight="1" x14ac:dyDescent="0.25">
      <c r="A7233" s="113"/>
      <c r="B7233" s="124"/>
      <c r="C7233" s="124"/>
      <c r="D7233" s="113"/>
      <c r="E7233" s="113"/>
      <c r="F7233" s="113"/>
      <c r="G7233" s="124"/>
      <c r="H7233" s="113"/>
      <c r="I7233" s="113"/>
      <c r="J7233" s="113"/>
      <c r="K7233" s="124"/>
      <c r="L7233" s="126"/>
    </row>
    <row r="7234" spans="1:12" s="248" customFormat="1" ht="15" customHeight="1" x14ac:dyDescent="0.25">
      <c r="A7234" s="113"/>
      <c r="B7234" s="124"/>
      <c r="C7234" s="124"/>
      <c r="D7234" s="113"/>
      <c r="E7234" s="113"/>
      <c r="F7234" s="113"/>
      <c r="G7234" s="124"/>
      <c r="H7234" s="113"/>
      <c r="I7234" s="113"/>
      <c r="J7234" s="113"/>
      <c r="K7234" s="124"/>
      <c r="L7234" s="126"/>
    </row>
    <row r="7235" spans="1:12" s="248" customFormat="1" ht="15" customHeight="1" x14ac:dyDescent="0.25">
      <c r="A7235" s="113"/>
      <c r="B7235" s="124"/>
      <c r="C7235" s="124"/>
      <c r="D7235" s="113"/>
      <c r="E7235" s="113"/>
      <c r="F7235" s="113"/>
      <c r="G7235" s="124"/>
      <c r="H7235" s="113"/>
      <c r="I7235" s="113"/>
      <c r="J7235" s="113"/>
      <c r="K7235" s="124"/>
      <c r="L7235" s="126"/>
    </row>
    <row r="7236" spans="1:12" s="248" customFormat="1" ht="15" customHeight="1" x14ac:dyDescent="0.25">
      <c r="A7236" s="113"/>
      <c r="B7236" s="124"/>
      <c r="C7236" s="124"/>
      <c r="D7236" s="113"/>
      <c r="E7236" s="113"/>
      <c r="F7236" s="113"/>
      <c r="G7236" s="124"/>
      <c r="H7236" s="113"/>
      <c r="I7236" s="113"/>
      <c r="J7236" s="113"/>
      <c r="K7236" s="124"/>
      <c r="L7236" s="126"/>
    </row>
    <row r="7237" spans="1:12" s="248" customFormat="1" ht="15" customHeight="1" x14ac:dyDescent="0.25">
      <c r="A7237" s="113"/>
      <c r="B7237" s="124"/>
      <c r="C7237" s="124"/>
      <c r="D7237" s="113"/>
      <c r="E7237" s="113"/>
      <c r="F7237" s="113"/>
      <c r="G7237" s="124"/>
      <c r="H7237" s="113"/>
      <c r="I7237" s="113"/>
      <c r="J7237" s="113"/>
      <c r="K7237" s="124"/>
      <c r="L7237" s="126"/>
    </row>
    <row r="7238" spans="1:12" s="248" customFormat="1" ht="15" customHeight="1" x14ac:dyDescent="0.25">
      <c r="A7238" s="113"/>
      <c r="B7238" s="124"/>
      <c r="C7238" s="124"/>
      <c r="D7238" s="113"/>
      <c r="E7238" s="113"/>
      <c r="F7238" s="113"/>
      <c r="G7238" s="124"/>
      <c r="H7238" s="113"/>
      <c r="I7238" s="113"/>
      <c r="J7238" s="113"/>
      <c r="K7238" s="124"/>
      <c r="L7238" s="126"/>
    </row>
    <row r="7239" spans="1:12" s="248" customFormat="1" ht="15" customHeight="1" x14ac:dyDescent="0.25">
      <c r="A7239" s="113"/>
      <c r="B7239" s="124"/>
      <c r="C7239" s="124"/>
      <c r="D7239" s="113"/>
      <c r="E7239" s="113"/>
      <c r="F7239" s="113"/>
      <c r="G7239" s="124"/>
      <c r="H7239" s="113"/>
      <c r="I7239" s="113"/>
      <c r="J7239" s="113"/>
      <c r="K7239" s="124"/>
      <c r="L7239" s="126"/>
    </row>
    <row r="7240" spans="1:12" s="248" customFormat="1" ht="15" customHeight="1" x14ac:dyDescent="0.25">
      <c r="A7240" s="113"/>
      <c r="B7240" s="124"/>
      <c r="C7240" s="124"/>
      <c r="D7240" s="113"/>
      <c r="E7240" s="113"/>
      <c r="F7240" s="113"/>
      <c r="G7240" s="124"/>
      <c r="H7240" s="113"/>
      <c r="I7240" s="113"/>
      <c r="J7240" s="113"/>
      <c r="K7240" s="124"/>
      <c r="L7240" s="126"/>
    </row>
    <row r="7241" spans="1:12" s="248" customFormat="1" ht="15" customHeight="1" x14ac:dyDescent="0.25">
      <c r="A7241" s="113"/>
      <c r="B7241" s="124"/>
      <c r="C7241" s="124"/>
      <c r="D7241" s="113"/>
      <c r="E7241" s="113"/>
      <c r="F7241" s="113"/>
      <c r="G7241" s="124"/>
      <c r="H7241" s="113"/>
      <c r="I7241" s="113"/>
      <c r="J7241" s="113"/>
      <c r="K7241" s="124"/>
      <c r="L7241" s="126"/>
    </row>
    <row r="7242" spans="1:12" s="248" customFormat="1" ht="15" customHeight="1" x14ac:dyDescent="0.25">
      <c r="A7242" s="113"/>
      <c r="B7242" s="124"/>
      <c r="C7242" s="124"/>
      <c r="D7242" s="113"/>
      <c r="E7242" s="113"/>
      <c r="F7242" s="113"/>
      <c r="G7242" s="124"/>
      <c r="H7242" s="113"/>
      <c r="I7242" s="113"/>
      <c r="J7242" s="113"/>
      <c r="K7242" s="124"/>
      <c r="L7242" s="126"/>
    </row>
    <row r="7243" spans="1:12" s="248" customFormat="1" ht="15" customHeight="1" x14ac:dyDescent="0.25">
      <c r="A7243" s="113"/>
      <c r="B7243" s="124"/>
      <c r="C7243" s="124"/>
      <c r="D7243" s="113"/>
      <c r="E7243" s="113"/>
      <c r="F7243" s="113"/>
      <c r="G7243" s="124"/>
      <c r="H7243" s="113"/>
      <c r="I7243" s="113"/>
      <c r="J7243" s="113"/>
      <c r="K7243" s="124"/>
      <c r="L7243" s="126"/>
    </row>
    <row r="7244" spans="1:12" s="248" customFormat="1" ht="15" customHeight="1" x14ac:dyDescent="0.25">
      <c r="A7244" s="113"/>
      <c r="B7244" s="124"/>
      <c r="C7244" s="124"/>
      <c r="D7244" s="113"/>
      <c r="E7244" s="113"/>
      <c r="F7244" s="113"/>
      <c r="G7244" s="124"/>
      <c r="H7244" s="113"/>
      <c r="I7244" s="113"/>
      <c r="J7244" s="113"/>
      <c r="K7244" s="124"/>
      <c r="L7244" s="126"/>
    </row>
    <row r="7245" spans="1:12" s="248" customFormat="1" ht="15" customHeight="1" x14ac:dyDescent="0.25">
      <c r="A7245" s="113"/>
      <c r="B7245" s="124"/>
      <c r="C7245" s="124"/>
      <c r="D7245" s="113"/>
      <c r="E7245" s="113"/>
      <c r="F7245" s="113"/>
      <c r="G7245" s="124"/>
      <c r="H7245" s="113"/>
      <c r="I7245" s="113"/>
      <c r="J7245" s="113"/>
      <c r="K7245" s="124"/>
      <c r="L7245" s="126"/>
    </row>
    <row r="7246" spans="1:12" s="248" customFormat="1" ht="15" customHeight="1" x14ac:dyDescent="0.25">
      <c r="A7246" s="113"/>
      <c r="B7246" s="124"/>
      <c r="C7246" s="124"/>
      <c r="D7246" s="113"/>
      <c r="E7246" s="113"/>
      <c r="F7246" s="113"/>
      <c r="G7246" s="124"/>
      <c r="H7246" s="113"/>
      <c r="I7246" s="113"/>
      <c r="J7246" s="113"/>
      <c r="K7246" s="124"/>
      <c r="L7246" s="126"/>
    </row>
    <row r="7247" spans="1:12" s="248" customFormat="1" ht="15" customHeight="1" x14ac:dyDescent="0.25">
      <c r="A7247" s="113"/>
      <c r="B7247" s="124"/>
      <c r="C7247" s="124"/>
      <c r="D7247" s="113"/>
      <c r="E7247" s="113"/>
      <c r="F7247" s="113"/>
      <c r="G7247" s="124"/>
      <c r="H7247" s="113"/>
      <c r="I7247" s="113"/>
      <c r="J7247" s="113"/>
      <c r="K7247" s="124"/>
      <c r="L7247" s="126"/>
    </row>
    <row r="7248" spans="1:12" s="248" customFormat="1" ht="15" customHeight="1" x14ac:dyDescent="0.25">
      <c r="A7248" s="113"/>
      <c r="B7248" s="124"/>
      <c r="C7248" s="124"/>
      <c r="D7248" s="113"/>
      <c r="E7248" s="113"/>
      <c r="F7248" s="113"/>
      <c r="G7248" s="124"/>
      <c r="H7248" s="113"/>
      <c r="I7248" s="113"/>
      <c r="J7248" s="113"/>
      <c r="K7248" s="124"/>
      <c r="L7248" s="126"/>
    </row>
    <row r="7249" spans="1:12" s="248" customFormat="1" ht="15" customHeight="1" x14ac:dyDescent="0.25">
      <c r="A7249" s="113"/>
      <c r="B7249" s="124"/>
      <c r="C7249" s="124"/>
      <c r="D7249" s="113"/>
      <c r="E7249" s="113"/>
      <c r="F7249" s="113"/>
      <c r="G7249" s="124"/>
      <c r="H7249" s="113"/>
      <c r="I7249" s="113"/>
      <c r="J7249" s="113"/>
      <c r="K7249" s="124"/>
      <c r="L7249" s="126"/>
    </row>
    <row r="7250" spans="1:12" s="248" customFormat="1" ht="15" customHeight="1" x14ac:dyDescent="0.25">
      <c r="A7250" s="113"/>
      <c r="B7250" s="124"/>
      <c r="C7250" s="124"/>
      <c r="D7250" s="113"/>
      <c r="E7250" s="113"/>
      <c r="F7250" s="113"/>
      <c r="G7250" s="124"/>
      <c r="H7250" s="113"/>
      <c r="I7250" s="113"/>
      <c r="J7250" s="113"/>
      <c r="K7250" s="124"/>
      <c r="L7250" s="126"/>
    </row>
    <row r="7251" spans="1:12" s="248" customFormat="1" ht="15" customHeight="1" x14ac:dyDescent="0.25">
      <c r="A7251" s="113"/>
      <c r="B7251" s="124"/>
      <c r="C7251" s="124"/>
      <c r="D7251" s="113"/>
      <c r="E7251" s="113"/>
      <c r="F7251" s="113"/>
      <c r="G7251" s="124"/>
      <c r="H7251" s="113"/>
      <c r="I7251" s="113"/>
      <c r="J7251" s="113"/>
      <c r="K7251" s="124"/>
      <c r="L7251" s="126"/>
    </row>
    <row r="7252" spans="1:12" s="248" customFormat="1" ht="15" customHeight="1" x14ac:dyDescent="0.25">
      <c r="A7252" s="113"/>
      <c r="B7252" s="124"/>
      <c r="C7252" s="124"/>
      <c r="D7252" s="113"/>
      <c r="E7252" s="113"/>
      <c r="F7252" s="113"/>
      <c r="G7252" s="124"/>
      <c r="H7252" s="113"/>
      <c r="I7252" s="113"/>
      <c r="J7252" s="113"/>
      <c r="K7252" s="124"/>
      <c r="L7252" s="126"/>
    </row>
    <row r="7253" spans="1:12" s="248" customFormat="1" ht="15" customHeight="1" x14ac:dyDescent="0.25">
      <c r="A7253" s="113"/>
      <c r="B7253" s="124"/>
      <c r="C7253" s="124"/>
      <c r="D7253" s="113"/>
      <c r="E7253" s="113"/>
      <c r="F7253" s="113"/>
      <c r="G7253" s="124"/>
      <c r="H7253" s="113"/>
      <c r="I7253" s="113"/>
      <c r="J7253" s="113"/>
      <c r="K7253" s="124"/>
      <c r="L7253" s="126"/>
    </row>
    <row r="7254" spans="1:12" s="248" customFormat="1" ht="15" customHeight="1" x14ac:dyDescent="0.25">
      <c r="A7254" s="113"/>
      <c r="B7254" s="124"/>
      <c r="C7254" s="124"/>
      <c r="D7254" s="113"/>
      <c r="E7254" s="113"/>
      <c r="F7254" s="113"/>
      <c r="G7254" s="124"/>
      <c r="H7254" s="113"/>
      <c r="I7254" s="113"/>
      <c r="J7254" s="113"/>
      <c r="K7254" s="124"/>
      <c r="L7254" s="126"/>
    </row>
    <row r="7255" spans="1:12" s="248" customFormat="1" ht="15" customHeight="1" x14ac:dyDescent="0.25">
      <c r="A7255" s="113"/>
      <c r="B7255" s="124"/>
      <c r="C7255" s="124"/>
      <c r="D7255" s="113"/>
      <c r="E7255" s="113"/>
      <c r="F7255" s="113"/>
      <c r="G7255" s="124"/>
      <c r="H7255" s="113"/>
      <c r="I7255" s="113"/>
      <c r="J7255" s="113"/>
      <c r="K7255" s="124"/>
      <c r="L7255" s="126"/>
    </row>
    <row r="7256" spans="1:12" s="248" customFormat="1" ht="15" customHeight="1" x14ac:dyDescent="0.25">
      <c r="A7256" s="113"/>
      <c r="B7256" s="124"/>
      <c r="C7256" s="124"/>
      <c r="D7256" s="113"/>
      <c r="E7256" s="113"/>
      <c r="F7256" s="113"/>
      <c r="G7256" s="124"/>
      <c r="H7256" s="113"/>
      <c r="I7256" s="113"/>
      <c r="J7256" s="113"/>
      <c r="K7256" s="124"/>
      <c r="L7256" s="126"/>
    </row>
    <row r="7257" spans="1:12" s="248" customFormat="1" ht="15" customHeight="1" x14ac:dyDescent="0.25">
      <c r="A7257" s="113"/>
      <c r="B7257" s="124"/>
      <c r="C7257" s="124"/>
      <c r="D7257" s="113"/>
      <c r="E7257" s="113"/>
      <c r="F7257" s="113"/>
      <c r="G7257" s="124"/>
      <c r="H7257" s="113"/>
      <c r="I7257" s="113"/>
      <c r="J7257" s="113"/>
      <c r="K7257" s="124"/>
      <c r="L7257" s="126"/>
    </row>
    <row r="7258" spans="1:12" s="248" customFormat="1" ht="15" customHeight="1" x14ac:dyDescent="0.25">
      <c r="A7258" s="113"/>
      <c r="B7258" s="124"/>
      <c r="C7258" s="124"/>
      <c r="D7258" s="113"/>
      <c r="E7258" s="113"/>
      <c r="F7258" s="113"/>
      <c r="G7258" s="124"/>
      <c r="H7258" s="113"/>
      <c r="I7258" s="113"/>
      <c r="J7258" s="113"/>
      <c r="K7258" s="124"/>
      <c r="L7258" s="126"/>
    </row>
    <row r="7259" spans="1:12" s="248" customFormat="1" ht="15" customHeight="1" x14ac:dyDescent="0.25">
      <c r="A7259" s="113"/>
      <c r="B7259" s="124"/>
      <c r="C7259" s="124"/>
      <c r="D7259" s="113"/>
      <c r="E7259" s="113"/>
      <c r="F7259" s="113"/>
      <c r="G7259" s="124"/>
      <c r="H7259" s="113"/>
      <c r="I7259" s="113"/>
      <c r="J7259" s="113"/>
      <c r="K7259" s="124"/>
      <c r="L7259" s="126"/>
    </row>
    <row r="7260" spans="1:12" s="248" customFormat="1" ht="15" customHeight="1" x14ac:dyDescent="0.25">
      <c r="A7260" s="113"/>
      <c r="B7260" s="124"/>
      <c r="C7260" s="124"/>
      <c r="D7260" s="113"/>
      <c r="E7260" s="113"/>
      <c r="F7260" s="113"/>
      <c r="G7260" s="124"/>
      <c r="H7260" s="113"/>
      <c r="I7260" s="113"/>
      <c r="J7260" s="113"/>
      <c r="K7260" s="124"/>
      <c r="L7260" s="126"/>
    </row>
    <row r="7261" spans="1:12" s="248" customFormat="1" ht="15" customHeight="1" x14ac:dyDescent="0.25">
      <c r="A7261" s="113"/>
      <c r="B7261" s="124"/>
      <c r="C7261" s="124"/>
      <c r="D7261" s="113"/>
      <c r="E7261" s="113"/>
      <c r="F7261" s="113"/>
      <c r="G7261" s="124"/>
      <c r="H7261" s="113"/>
      <c r="I7261" s="113"/>
      <c r="J7261" s="113"/>
      <c r="K7261" s="124"/>
      <c r="L7261" s="126"/>
    </row>
    <row r="7262" spans="1:12" s="248" customFormat="1" ht="15" customHeight="1" x14ac:dyDescent="0.25">
      <c r="A7262" s="113"/>
      <c r="B7262" s="124"/>
      <c r="C7262" s="124"/>
      <c r="D7262" s="113"/>
      <c r="E7262" s="113"/>
      <c r="F7262" s="113"/>
      <c r="G7262" s="124"/>
      <c r="H7262" s="113"/>
      <c r="I7262" s="113"/>
      <c r="J7262" s="113"/>
      <c r="K7262" s="124"/>
      <c r="L7262" s="126"/>
    </row>
    <row r="7263" spans="1:12" s="248" customFormat="1" ht="15" customHeight="1" x14ac:dyDescent="0.25">
      <c r="A7263" s="113"/>
      <c r="B7263" s="124"/>
      <c r="C7263" s="124"/>
      <c r="D7263" s="113"/>
      <c r="E7263" s="113"/>
      <c r="F7263" s="113"/>
      <c r="G7263" s="124"/>
      <c r="H7263" s="113"/>
      <c r="I7263" s="113"/>
      <c r="J7263" s="113"/>
      <c r="K7263" s="124"/>
      <c r="L7263" s="126"/>
    </row>
    <row r="7264" spans="1:12" s="248" customFormat="1" ht="15" customHeight="1" x14ac:dyDescent="0.25">
      <c r="A7264" s="113"/>
      <c r="B7264" s="124"/>
      <c r="C7264" s="124"/>
      <c r="D7264" s="113"/>
      <c r="E7264" s="113"/>
      <c r="F7264" s="113"/>
      <c r="G7264" s="124"/>
      <c r="H7264" s="113"/>
      <c r="I7264" s="113"/>
      <c r="J7264" s="113"/>
      <c r="K7264" s="124"/>
      <c r="L7264" s="126"/>
    </row>
    <row r="7265" spans="1:12" s="248" customFormat="1" ht="15" customHeight="1" x14ac:dyDescent="0.25">
      <c r="A7265" s="113"/>
      <c r="B7265" s="124"/>
      <c r="C7265" s="124"/>
      <c r="D7265" s="113"/>
      <c r="E7265" s="113"/>
      <c r="F7265" s="113"/>
      <c r="G7265" s="124"/>
      <c r="H7265" s="113"/>
      <c r="I7265" s="113"/>
      <c r="J7265" s="113"/>
      <c r="K7265" s="124"/>
      <c r="L7265" s="126"/>
    </row>
    <row r="7266" spans="1:12" s="248" customFormat="1" ht="15" customHeight="1" x14ac:dyDescent="0.25">
      <c r="A7266" s="113"/>
      <c r="B7266" s="124"/>
      <c r="C7266" s="124"/>
      <c r="D7266" s="113"/>
      <c r="E7266" s="113"/>
      <c r="F7266" s="113"/>
      <c r="G7266" s="124"/>
      <c r="H7266" s="113"/>
      <c r="I7266" s="113"/>
      <c r="J7266" s="113"/>
      <c r="K7266" s="124"/>
      <c r="L7266" s="126"/>
    </row>
    <row r="7267" spans="1:12" s="248" customFormat="1" ht="15" customHeight="1" x14ac:dyDescent="0.25">
      <c r="A7267" s="113"/>
      <c r="B7267" s="124"/>
      <c r="C7267" s="124"/>
      <c r="D7267" s="113"/>
      <c r="E7267" s="113"/>
      <c r="F7267" s="113"/>
      <c r="G7267" s="124"/>
      <c r="H7267" s="113"/>
      <c r="I7267" s="113"/>
      <c r="J7267" s="113"/>
      <c r="K7267" s="124"/>
      <c r="L7267" s="126"/>
    </row>
    <row r="7268" spans="1:12" s="248" customFormat="1" ht="15" customHeight="1" x14ac:dyDescent="0.25">
      <c r="A7268" s="113"/>
      <c r="B7268" s="124"/>
      <c r="C7268" s="124"/>
      <c r="D7268" s="113"/>
      <c r="E7268" s="113"/>
      <c r="F7268" s="113"/>
      <c r="G7268" s="124"/>
      <c r="H7268" s="113"/>
      <c r="I7268" s="113"/>
      <c r="J7268" s="113"/>
      <c r="K7268" s="124"/>
      <c r="L7268" s="126"/>
    </row>
    <row r="7269" spans="1:12" s="248" customFormat="1" ht="15" customHeight="1" x14ac:dyDescent="0.25">
      <c r="A7269" s="113"/>
      <c r="B7269" s="124"/>
      <c r="C7269" s="124"/>
      <c r="D7269" s="113"/>
      <c r="E7269" s="113"/>
      <c r="F7269" s="113"/>
      <c r="G7269" s="124"/>
      <c r="H7269" s="113"/>
      <c r="I7269" s="113"/>
      <c r="J7269" s="113"/>
      <c r="K7269" s="124"/>
      <c r="L7269" s="126"/>
    </row>
    <row r="7270" spans="1:12" s="248" customFormat="1" ht="15" customHeight="1" x14ac:dyDescent="0.25">
      <c r="A7270" s="113"/>
      <c r="B7270" s="124"/>
      <c r="C7270" s="124"/>
      <c r="D7270" s="113"/>
      <c r="E7270" s="113"/>
      <c r="F7270" s="113"/>
      <c r="G7270" s="124"/>
      <c r="H7270" s="113"/>
      <c r="I7270" s="113"/>
      <c r="J7270" s="113"/>
      <c r="K7270" s="124"/>
      <c r="L7270" s="126"/>
    </row>
    <row r="7271" spans="1:12" s="248" customFormat="1" ht="15" customHeight="1" x14ac:dyDescent="0.25">
      <c r="A7271" s="113"/>
      <c r="B7271" s="124"/>
      <c r="C7271" s="124"/>
      <c r="D7271" s="113"/>
      <c r="E7271" s="113"/>
      <c r="F7271" s="113"/>
      <c r="G7271" s="124"/>
      <c r="H7271" s="113"/>
      <c r="I7271" s="113"/>
      <c r="J7271" s="113"/>
      <c r="K7271" s="124"/>
      <c r="L7271" s="126"/>
    </row>
    <row r="7272" spans="1:12" s="248" customFormat="1" ht="15" customHeight="1" x14ac:dyDescent="0.25">
      <c r="A7272" s="113"/>
      <c r="B7272" s="124"/>
      <c r="C7272" s="124"/>
      <c r="D7272" s="113"/>
      <c r="E7272" s="113"/>
      <c r="F7272" s="113"/>
      <c r="G7272" s="124"/>
      <c r="H7272" s="113"/>
      <c r="I7272" s="113"/>
      <c r="J7272" s="113"/>
      <c r="K7272" s="124"/>
      <c r="L7272" s="126"/>
    </row>
    <row r="7273" spans="1:12" s="248" customFormat="1" ht="15" customHeight="1" x14ac:dyDescent="0.25">
      <c r="A7273" s="113"/>
      <c r="B7273" s="124"/>
      <c r="C7273" s="124"/>
      <c r="D7273" s="113"/>
      <c r="E7273" s="113"/>
      <c r="F7273" s="113"/>
      <c r="G7273" s="124"/>
      <c r="H7273" s="113"/>
      <c r="I7273" s="113"/>
      <c r="J7273" s="113"/>
      <c r="K7273" s="124"/>
      <c r="L7273" s="126"/>
    </row>
    <row r="7274" spans="1:12" s="248" customFormat="1" ht="15" customHeight="1" x14ac:dyDescent="0.25">
      <c r="A7274" s="113"/>
      <c r="B7274" s="124"/>
      <c r="C7274" s="124"/>
      <c r="D7274" s="113"/>
      <c r="E7274" s="113"/>
      <c r="F7274" s="113"/>
      <c r="G7274" s="124"/>
      <c r="H7274" s="113"/>
      <c r="I7274" s="113"/>
      <c r="J7274" s="113"/>
      <c r="K7274" s="124"/>
      <c r="L7274" s="126"/>
    </row>
    <row r="7275" spans="1:12" s="248" customFormat="1" ht="15" customHeight="1" x14ac:dyDescent="0.25">
      <c r="A7275" s="113"/>
      <c r="B7275" s="124"/>
      <c r="C7275" s="124"/>
      <c r="D7275" s="113"/>
      <c r="E7275" s="113"/>
      <c r="F7275" s="113"/>
      <c r="G7275" s="124"/>
      <c r="H7275" s="113"/>
      <c r="I7275" s="113"/>
      <c r="J7275" s="113"/>
      <c r="K7275" s="124"/>
      <c r="L7275" s="126"/>
    </row>
    <row r="7276" spans="1:12" s="248" customFormat="1" ht="15" customHeight="1" x14ac:dyDescent="0.25">
      <c r="A7276" s="113"/>
      <c r="B7276" s="124"/>
      <c r="C7276" s="124"/>
      <c r="D7276" s="113"/>
      <c r="E7276" s="113"/>
      <c r="F7276" s="113"/>
      <c r="G7276" s="124"/>
      <c r="H7276" s="113"/>
      <c r="I7276" s="113"/>
      <c r="J7276" s="113"/>
      <c r="K7276" s="124"/>
      <c r="L7276" s="126"/>
    </row>
    <row r="7277" spans="1:12" s="248" customFormat="1" ht="15" customHeight="1" x14ac:dyDescent="0.25">
      <c r="A7277" s="113"/>
      <c r="B7277" s="124"/>
      <c r="C7277" s="124"/>
      <c r="D7277" s="113"/>
      <c r="E7277" s="113"/>
      <c r="F7277" s="113"/>
      <c r="G7277" s="124"/>
      <c r="H7277" s="113"/>
      <c r="I7277" s="113"/>
      <c r="J7277" s="113"/>
      <c r="K7277" s="124"/>
      <c r="L7277" s="126"/>
    </row>
    <row r="7278" spans="1:12" s="225" customFormat="1" ht="15" customHeight="1" x14ac:dyDescent="0.25">
      <c r="A7278" s="113"/>
      <c r="B7278" s="124"/>
      <c r="C7278" s="124"/>
      <c r="D7278" s="113"/>
      <c r="E7278" s="113"/>
      <c r="F7278" s="113"/>
      <c r="G7278" s="124"/>
      <c r="H7278" s="113"/>
      <c r="I7278" s="113"/>
      <c r="J7278" s="113"/>
      <c r="K7278" s="124"/>
      <c r="L7278" s="126"/>
    </row>
    <row r="7279" spans="1:12" s="248" customFormat="1" ht="15" customHeight="1" x14ac:dyDescent="0.25">
      <c r="A7279" s="113"/>
      <c r="B7279" s="124"/>
      <c r="C7279" s="124"/>
      <c r="D7279" s="113"/>
      <c r="E7279" s="113"/>
      <c r="F7279" s="113"/>
      <c r="G7279" s="124"/>
      <c r="H7279" s="113"/>
      <c r="I7279" s="113"/>
      <c r="J7279" s="113"/>
      <c r="K7279" s="124"/>
      <c r="L7279" s="126"/>
    </row>
    <row r="7280" spans="1:12" s="248" customFormat="1" ht="15" customHeight="1" x14ac:dyDescent="0.25">
      <c r="A7280" s="113"/>
      <c r="B7280" s="124"/>
      <c r="C7280" s="124"/>
      <c r="D7280" s="113"/>
      <c r="E7280" s="113"/>
      <c r="F7280" s="113"/>
      <c r="G7280" s="124"/>
      <c r="H7280" s="113"/>
      <c r="I7280" s="113"/>
      <c r="J7280" s="113"/>
      <c r="K7280" s="124"/>
      <c r="L7280" s="126"/>
    </row>
    <row r="7281" spans="1:12" s="248" customFormat="1" ht="15" customHeight="1" x14ac:dyDescent="0.25">
      <c r="A7281" s="113"/>
      <c r="B7281" s="124"/>
      <c r="C7281" s="124"/>
      <c r="D7281" s="113"/>
      <c r="E7281" s="113"/>
      <c r="F7281" s="113"/>
      <c r="G7281" s="124"/>
      <c r="H7281" s="113"/>
      <c r="I7281" s="113"/>
      <c r="J7281" s="113"/>
      <c r="K7281" s="124"/>
      <c r="L7281" s="126"/>
    </row>
    <row r="7282" spans="1:12" s="248" customFormat="1" ht="15" customHeight="1" x14ac:dyDescent="0.25">
      <c r="A7282" s="113"/>
      <c r="B7282" s="124"/>
      <c r="C7282" s="124"/>
      <c r="D7282" s="113"/>
      <c r="E7282" s="113"/>
      <c r="F7282" s="113"/>
      <c r="G7282" s="124"/>
      <c r="H7282" s="113"/>
      <c r="I7282" s="113"/>
      <c r="J7282" s="113"/>
      <c r="K7282" s="124"/>
      <c r="L7282" s="126"/>
    </row>
    <row r="7283" spans="1:12" s="248" customFormat="1" ht="15" customHeight="1" x14ac:dyDescent="0.25">
      <c r="A7283" s="113"/>
      <c r="B7283" s="124"/>
      <c r="C7283" s="124"/>
      <c r="D7283" s="113"/>
      <c r="E7283" s="113"/>
      <c r="F7283" s="113"/>
      <c r="G7283" s="124"/>
      <c r="H7283" s="113"/>
      <c r="I7283" s="113"/>
      <c r="J7283" s="113"/>
      <c r="K7283" s="124"/>
      <c r="L7283" s="126"/>
    </row>
    <row r="7284" spans="1:12" s="248" customFormat="1" ht="15" customHeight="1" x14ac:dyDescent="0.25">
      <c r="A7284" s="113"/>
      <c r="B7284" s="124"/>
      <c r="C7284" s="124"/>
      <c r="D7284" s="113"/>
      <c r="E7284" s="113"/>
      <c r="F7284" s="113"/>
      <c r="G7284" s="124"/>
      <c r="H7284" s="113"/>
      <c r="I7284" s="113"/>
      <c r="J7284" s="113"/>
      <c r="K7284" s="124"/>
      <c r="L7284" s="126"/>
    </row>
    <row r="7285" spans="1:12" s="248" customFormat="1" ht="15" customHeight="1" x14ac:dyDescent="0.25">
      <c r="A7285" s="113"/>
      <c r="B7285" s="124"/>
      <c r="C7285" s="124"/>
      <c r="D7285" s="113"/>
      <c r="E7285" s="113"/>
      <c r="F7285" s="113"/>
      <c r="G7285" s="124"/>
      <c r="H7285" s="113"/>
      <c r="I7285" s="113"/>
      <c r="J7285" s="113"/>
      <c r="K7285" s="124"/>
      <c r="L7285" s="126"/>
    </row>
    <row r="7286" spans="1:12" s="225" customFormat="1" ht="15" customHeight="1" x14ac:dyDescent="0.25">
      <c r="A7286" s="113"/>
      <c r="B7286" s="124"/>
      <c r="C7286" s="124"/>
      <c r="D7286" s="113"/>
      <c r="E7286" s="113"/>
      <c r="F7286" s="113"/>
      <c r="G7286" s="124"/>
      <c r="H7286" s="113"/>
      <c r="I7286" s="113"/>
      <c r="J7286" s="113"/>
      <c r="K7286" s="124"/>
      <c r="L7286" s="126"/>
    </row>
    <row r="7287" spans="1:12" s="248" customFormat="1" ht="15" customHeight="1" x14ac:dyDescent="0.25">
      <c r="A7287" s="113"/>
      <c r="B7287" s="124"/>
      <c r="C7287" s="124"/>
      <c r="D7287" s="113"/>
      <c r="E7287" s="113"/>
      <c r="F7287" s="113"/>
      <c r="G7287" s="124"/>
      <c r="H7287" s="113"/>
      <c r="I7287" s="113"/>
      <c r="J7287" s="113"/>
      <c r="K7287" s="124"/>
      <c r="L7287" s="126"/>
    </row>
    <row r="7288" spans="1:12" s="248" customFormat="1" ht="15" customHeight="1" x14ac:dyDescent="0.25">
      <c r="A7288" s="113"/>
      <c r="B7288" s="124"/>
      <c r="C7288" s="124"/>
      <c r="D7288" s="113"/>
      <c r="E7288" s="113"/>
      <c r="F7288" s="113"/>
      <c r="G7288" s="124"/>
      <c r="H7288" s="113"/>
      <c r="I7288" s="113"/>
      <c r="J7288" s="113"/>
      <c r="K7288" s="124"/>
      <c r="L7288" s="126"/>
    </row>
    <row r="7289" spans="1:12" s="248" customFormat="1" ht="15" customHeight="1" x14ac:dyDescent="0.25">
      <c r="A7289" s="113"/>
      <c r="B7289" s="124"/>
      <c r="C7289" s="124"/>
      <c r="D7289" s="113"/>
      <c r="E7289" s="113"/>
      <c r="F7289" s="113"/>
      <c r="G7289" s="124"/>
      <c r="H7289" s="113"/>
      <c r="I7289" s="113"/>
      <c r="J7289" s="113"/>
      <c r="K7289" s="124"/>
      <c r="L7289" s="126"/>
    </row>
    <row r="7290" spans="1:12" s="248" customFormat="1" ht="15" customHeight="1" x14ac:dyDescent="0.25">
      <c r="A7290" s="113"/>
      <c r="B7290" s="124"/>
      <c r="C7290" s="124"/>
      <c r="D7290" s="113"/>
      <c r="E7290" s="113"/>
      <c r="F7290" s="113"/>
      <c r="G7290" s="124"/>
      <c r="H7290" s="113"/>
      <c r="I7290" s="113"/>
      <c r="J7290" s="113"/>
      <c r="K7290" s="124"/>
      <c r="L7290" s="126"/>
    </row>
    <row r="7291" spans="1:12" s="248" customFormat="1" ht="15" customHeight="1" x14ac:dyDescent="0.25">
      <c r="A7291" s="113"/>
      <c r="B7291" s="124"/>
      <c r="C7291" s="124"/>
      <c r="D7291" s="113"/>
      <c r="E7291" s="113"/>
      <c r="F7291" s="113"/>
      <c r="G7291" s="124"/>
      <c r="H7291" s="113"/>
      <c r="I7291" s="113"/>
      <c r="J7291" s="113"/>
      <c r="K7291" s="124"/>
      <c r="L7291" s="126"/>
    </row>
    <row r="7292" spans="1:12" s="248" customFormat="1" ht="15" customHeight="1" x14ac:dyDescent="0.25">
      <c r="A7292" s="113"/>
      <c r="B7292" s="124"/>
      <c r="C7292" s="124"/>
      <c r="D7292" s="113"/>
      <c r="E7292" s="113"/>
      <c r="F7292" s="113"/>
      <c r="G7292" s="124"/>
      <c r="H7292" s="113"/>
      <c r="I7292" s="113"/>
      <c r="J7292" s="113"/>
      <c r="K7292" s="124"/>
      <c r="L7292" s="126"/>
    </row>
    <row r="7293" spans="1:12" s="248" customFormat="1" ht="15" customHeight="1" x14ac:dyDescent="0.25">
      <c r="A7293" s="113"/>
      <c r="B7293" s="124"/>
      <c r="C7293" s="124"/>
      <c r="D7293" s="113"/>
      <c r="E7293" s="113"/>
      <c r="F7293" s="113"/>
      <c r="G7293" s="124"/>
      <c r="H7293" s="113"/>
      <c r="I7293" s="113"/>
      <c r="J7293" s="113"/>
      <c r="K7293" s="124"/>
      <c r="L7293" s="126"/>
    </row>
    <row r="7294" spans="1:12" s="248" customFormat="1" ht="15" customHeight="1" x14ac:dyDescent="0.25">
      <c r="A7294" s="113"/>
      <c r="B7294" s="124"/>
      <c r="C7294" s="124"/>
      <c r="D7294" s="113"/>
      <c r="E7294" s="113"/>
      <c r="F7294" s="113"/>
      <c r="G7294" s="124"/>
      <c r="H7294" s="113"/>
      <c r="I7294" s="113"/>
      <c r="J7294" s="113"/>
      <c r="K7294" s="124"/>
      <c r="L7294" s="126"/>
    </row>
    <row r="7295" spans="1:12" s="248" customFormat="1" ht="15" customHeight="1" x14ac:dyDescent="0.25">
      <c r="A7295" s="113"/>
      <c r="B7295" s="124"/>
      <c r="C7295" s="124"/>
      <c r="D7295" s="113"/>
      <c r="E7295" s="113"/>
      <c r="F7295" s="113"/>
      <c r="G7295" s="124"/>
      <c r="H7295" s="113"/>
      <c r="I7295" s="113"/>
      <c r="J7295" s="113"/>
      <c r="K7295" s="124"/>
      <c r="L7295" s="126"/>
    </row>
    <row r="7296" spans="1:12" s="248" customFormat="1" ht="15" customHeight="1" x14ac:dyDescent="0.25">
      <c r="A7296" s="113"/>
      <c r="B7296" s="124"/>
      <c r="C7296" s="124"/>
      <c r="D7296" s="113"/>
      <c r="E7296" s="113"/>
      <c r="F7296" s="113"/>
      <c r="G7296" s="124"/>
      <c r="H7296" s="113"/>
      <c r="I7296" s="113"/>
      <c r="J7296" s="113"/>
      <c r="K7296" s="124"/>
      <c r="L7296" s="126"/>
    </row>
    <row r="7297" spans="1:12" s="248" customFormat="1" ht="15" customHeight="1" x14ac:dyDescent="0.25">
      <c r="A7297" s="113"/>
      <c r="B7297" s="124"/>
      <c r="C7297" s="124"/>
      <c r="D7297" s="113"/>
      <c r="E7297" s="113"/>
      <c r="F7297" s="113"/>
      <c r="G7297" s="124"/>
      <c r="H7297" s="113"/>
      <c r="I7297" s="113"/>
      <c r="J7297" s="113"/>
      <c r="K7297" s="124"/>
      <c r="L7297" s="126"/>
    </row>
    <row r="7298" spans="1:12" s="248" customFormat="1" ht="15" customHeight="1" x14ac:dyDescent="0.25">
      <c r="A7298" s="113"/>
      <c r="B7298" s="124"/>
      <c r="C7298" s="124"/>
      <c r="D7298" s="113"/>
      <c r="E7298" s="113"/>
      <c r="F7298" s="113"/>
      <c r="G7298" s="124"/>
      <c r="H7298" s="113"/>
      <c r="I7298" s="113"/>
      <c r="J7298" s="113"/>
      <c r="K7298" s="124"/>
      <c r="L7298" s="126"/>
    </row>
    <row r="7299" spans="1:12" s="248" customFormat="1" ht="15" customHeight="1" x14ac:dyDescent="0.25">
      <c r="A7299" s="113"/>
      <c r="B7299" s="124"/>
      <c r="C7299" s="124"/>
      <c r="D7299" s="113"/>
      <c r="E7299" s="113"/>
      <c r="F7299" s="113"/>
      <c r="G7299" s="124"/>
      <c r="H7299" s="113"/>
      <c r="I7299" s="113"/>
      <c r="J7299" s="113"/>
      <c r="K7299" s="124"/>
      <c r="L7299" s="126"/>
    </row>
    <row r="7300" spans="1:12" s="248" customFormat="1" ht="15" customHeight="1" x14ac:dyDescent="0.25">
      <c r="A7300" s="113"/>
      <c r="B7300" s="124"/>
      <c r="C7300" s="124"/>
      <c r="D7300" s="113"/>
      <c r="E7300" s="113"/>
      <c r="F7300" s="113"/>
      <c r="G7300" s="124"/>
      <c r="H7300" s="113"/>
      <c r="I7300" s="113"/>
      <c r="J7300" s="113"/>
      <c r="K7300" s="124"/>
      <c r="L7300" s="126"/>
    </row>
    <row r="7301" spans="1:12" s="248" customFormat="1" ht="15" customHeight="1" x14ac:dyDescent="0.25">
      <c r="A7301" s="113"/>
      <c r="B7301" s="124"/>
      <c r="C7301" s="124"/>
      <c r="D7301" s="113"/>
      <c r="E7301" s="113"/>
      <c r="F7301" s="113"/>
      <c r="G7301" s="124"/>
      <c r="H7301" s="113"/>
      <c r="I7301" s="113"/>
      <c r="J7301" s="113"/>
      <c r="K7301" s="124"/>
      <c r="L7301" s="126"/>
    </row>
    <row r="7302" spans="1:12" s="248" customFormat="1" ht="15" customHeight="1" x14ac:dyDescent="0.25">
      <c r="A7302" s="113"/>
      <c r="B7302" s="124"/>
      <c r="C7302" s="124"/>
      <c r="D7302" s="113"/>
      <c r="E7302" s="113"/>
      <c r="F7302" s="113"/>
      <c r="G7302" s="124"/>
      <c r="H7302" s="113"/>
      <c r="I7302" s="113"/>
      <c r="J7302" s="113"/>
      <c r="K7302" s="124"/>
      <c r="L7302" s="126"/>
    </row>
    <row r="7303" spans="1:12" s="248" customFormat="1" ht="15" customHeight="1" x14ac:dyDescent="0.25">
      <c r="A7303" s="113"/>
      <c r="B7303" s="124"/>
      <c r="C7303" s="124"/>
      <c r="D7303" s="113"/>
      <c r="E7303" s="113"/>
      <c r="F7303" s="113"/>
      <c r="G7303" s="124"/>
      <c r="H7303" s="113"/>
      <c r="I7303" s="113"/>
      <c r="J7303" s="113"/>
      <c r="K7303" s="124"/>
      <c r="L7303" s="126"/>
    </row>
    <row r="7304" spans="1:12" s="248" customFormat="1" ht="15" customHeight="1" x14ac:dyDescent="0.25">
      <c r="A7304" s="113"/>
      <c r="B7304" s="124"/>
      <c r="C7304" s="124"/>
      <c r="D7304" s="113"/>
      <c r="E7304" s="113"/>
      <c r="F7304" s="113"/>
      <c r="G7304" s="124"/>
      <c r="H7304" s="113"/>
      <c r="I7304" s="113"/>
      <c r="J7304" s="113"/>
      <c r="K7304" s="124"/>
      <c r="L7304" s="126"/>
    </row>
    <row r="7305" spans="1:12" s="248" customFormat="1" ht="15" customHeight="1" x14ac:dyDescent="0.25">
      <c r="A7305" s="113"/>
      <c r="B7305" s="124"/>
      <c r="C7305" s="124"/>
      <c r="D7305" s="113"/>
      <c r="E7305" s="113"/>
      <c r="F7305" s="113"/>
      <c r="G7305" s="124"/>
      <c r="H7305" s="113"/>
      <c r="I7305" s="113"/>
      <c r="J7305" s="113"/>
      <c r="K7305" s="124"/>
      <c r="L7305" s="126"/>
    </row>
    <row r="7306" spans="1:12" s="248" customFormat="1" ht="15" customHeight="1" x14ac:dyDescent="0.25">
      <c r="A7306" s="113"/>
      <c r="B7306" s="124"/>
      <c r="C7306" s="124"/>
      <c r="D7306" s="113"/>
      <c r="E7306" s="113"/>
      <c r="F7306" s="113"/>
      <c r="G7306" s="124"/>
      <c r="H7306" s="113"/>
      <c r="I7306" s="113"/>
      <c r="J7306" s="113"/>
      <c r="K7306" s="124"/>
      <c r="L7306" s="126"/>
    </row>
    <row r="7307" spans="1:12" s="248" customFormat="1" ht="15" customHeight="1" x14ac:dyDescent="0.25">
      <c r="A7307" s="113"/>
      <c r="B7307" s="124"/>
      <c r="C7307" s="124"/>
      <c r="D7307" s="113"/>
      <c r="E7307" s="113"/>
      <c r="F7307" s="113"/>
      <c r="G7307" s="124"/>
      <c r="H7307" s="113"/>
      <c r="I7307" s="113"/>
      <c r="J7307" s="113"/>
      <c r="K7307" s="124"/>
      <c r="L7307" s="126"/>
    </row>
    <row r="7308" spans="1:12" s="248" customFormat="1" ht="15" customHeight="1" x14ac:dyDescent="0.25">
      <c r="A7308" s="113"/>
      <c r="B7308" s="124"/>
      <c r="C7308" s="124"/>
      <c r="D7308" s="113"/>
      <c r="E7308" s="113"/>
      <c r="F7308" s="113"/>
      <c r="G7308" s="124"/>
      <c r="H7308" s="113"/>
      <c r="I7308" s="113"/>
      <c r="J7308" s="113"/>
      <c r="K7308" s="124"/>
      <c r="L7308" s="126"/>
    </row>
    <row r="7309" spans="1:12" s="248" customFormat="1" ht="15" customHeight="1" x14ac:dyDescent="0.25">
      <c r="A7309" s="113"/>
      <c r="B7309" s="124"/>
      <c r="C7309" s="124"/>
      <c r="D7309" s="113"/>
      <c r="E7309" s="113"/>
      <c r="F7309" s="113"/>
      <c r="G7309" s="124"/>
      <c r="H7309" s="113"/>
      <c r="I7309" s="113"/>
      <c r="J7309" s="113"/>
      <c r="K7309" s="124"/>
      <c r="L7309" s="126"/>
    </row>
    <row r="7310" spans="1:12" s="248" customFormat="1" ht="15" customHeight="1" x14ac:dyDescent="0.25">
      <c r="A7310" s="113"/>
      <c r="B7310" s="124"/>
      <c r="C7310" s="124"/>
      <c r="D7310" s="113"/>
      <c r="E7310" s="113"/>
      <c r="F7310" s="113"/>
      <c r="G7310" s="124"/>
      <c r="H7310" s="113"/>
      <c r="I7310" s="113"/>
      <c r="J7310" s="113"/>
      <c r="K7310" s="124"/>
      <c r="L7310" s="126"/>
    </row>
    <row r="7311" spans="1:12" s="248" customFormat="1" ht="15" customHeight="1" x14ac:dyDescent="0.25">
      <c r="A7311" s="113"/>
      <c r="B7311" s="124"/>
      <c r="C7311" s="124"/>
      <c r="D7311" s="113"/>
      <c r="E7311" s="113"/>
      <c r="F7311" s="113"/>
      <c r="G7311" s="124"/>
      <c r="H7311" s="113"/>
      <c r="I7311" s="113"/>
      <c r="J7311" s="113"/>
      <c r="K7311" s="124"/>
      <c r="L7311" s="126"/>
    </row>
    <row r="7312" spans="1:12" s="248" customFormat="1" ht="15" customHeight="1" x14ac:dyDescent="0.25">
      <c r="A7312" s="113"/>
      <c r="B7312" s="124"/>
      <c r="C7312" s="124"/>
      <c r="D7312" s="113"/>
      <c r="E7312" s="113"/>
      <c r="F7312" s="113"/>
      <c r="G7312" s="124"/>
      <c r="H7312" s="113"/>
      <c r="I7312" s="113"/>
      <c r="J7312" s="113"/>
      <c r="K7312" s="124"/>
      <c r="L7312" s="126"/>
    </row>
    <row r="7313" spans="1:12" s="248" customFormat="1" ht="15" customHeight="1" x14ac:dyDescent="0.25">
      <c r="A7313" s="113"/>
      <c r="B7313" s="124"/>
      <c r="C7313" s="124"/>
      <c r="D7313" s="113"/>
      <c r="E7313" s="113"/>
      <c r="F7313" s="113"/>
      <c r="G7313" s="124"/>
      <c r="H7313" s="113"/>
      <c r="I7313" s="113"/>
      <c r="J7313" s="113"/>
      <c r="K7313" s="124"/>
      <c r="L7313" s="126"/>
    </row>
    <row r="7314" spans="1:12" s="248" customFormat="1" ht="15" customHeight="1" x14ac:dyDescent="0.25">
      <c r="A7314" s="113"/>
      <c r="B7314" s="124"/>
      <c r="C7314" s="124"/>
      <c r="D7314" s="113"/>
      <c r="E7314" s="113"/>
      <c r="F7314" s="113"/>
      <c r="G7314" s="124"/>
      <c r="H7314" s="113"/>
      <c r="I7314" s="113"/>
      <c r="J7314" s="113"/>
      <c r="K7314" s="124"/>
      <c r="L7314" s="126"/>
    </row>
    <row r="7315" spans="1:12" s="225" customFormat="1" ht="15" customHeight="1" x14ac:dyDescent="0.25">
      <c r="A7315" s="113"/>
      <c r="B7315" s="124"/>
      <c r="C7315" s="124"/>
      <c r="D7315" s="113"/>
      <c r="E7315" s="113"/>
      <c r="F7315" s="113"/>
      <c r="G7315" s="124"/>
      <c r="H7315" s="113"/>
      <c r="I7315" s="113"/>
      <c r="J7315" s="113"/>
      <c r="K7315" s="124"/>
      <c r="L7315" s="126"/>
    </row>
    <row r="7316" spans="1:12" s="248" customFormat="1" ht="15" customHeight="1" x14ac:dyDescent="0.25">
      <c r="A7316" s="113"/>
      <c r="B7316" s="124"/>
      <c r="C7316" s="124"/>
      <c r="D7316" s="113"/>
      <c r="E7316" s="113"/>
      <c r="F7316" s="113"/>
      <c r="G7316" s="124"/>
      <c r="H7316" s="113"/>
      <c r="I7316" s="113"/>
      <c r="J7316" s="113"/>
      <c r="K7316" s="124"/>
      <c r="L7316" s="126"/>
    </row>
    <row r="7317" spans="1:12" s="248" customFormat="1" ht="15" customHeight="1" x14ac:dyDescent="0.25">
      <c r="A7317" s="113"/>
      <c r="B7317" s="124"/>
      <c r="C7317" s="124"/>
      <c r="D7317" s="113"/>
      <c r="E7317" s="113"/>
      <c r="F7317" s="113"/>
      <c r="G7317" s="124"/>
      <c r="H7317" s="113"/>
      <c r="I7317" s="113"/>
      <c r="J7317" s="113"/>
      <c r="K7317" s="124"/>
      <c r="L7317" s="126"/>
    </row>
    <row r="7318" spans="1:12" s="248" customFormat="1" ht="15" customHeight="1" x14ac:dyDescent="0.25">
      <c r="A7318" s="113"/>
      <c r="B7318" s="124"/>
      <c r="C7318" s="124"/>
      <c r="D7318" s="113"/>
      <c r="E7318" s="113"/>
      <c r="F7318" s="113"/>
      <c r="G7318" s="124"/>
      <c r="H7318" s="113"/>
      <c r="I7318" s="113"/>
      <c r="J7318" s="113"/>
      <c r="K7318" s="124"/>
      <c r="L7318" s="126"/>
    </row>
    <row r="7319" spans="1:12" s="248" customFormat="1" ht="15" customHeight="1" x14ac:dyDescent="0.25">
      <c r="A7319" s="113"/>
      <c r="B7319" s="124"/>
      <c r="C7319" s="124"/>
      <c r="D7319" s="113"/>
      <c r="E7319" s="113"/>
      <c r="F7319" s="113"/>
      <c r="G7319" s="124"/>
      <c r="H7319" s="113"/>
      <c r="I7319" s="113"/>
      <c r="J7319" s="113"/>
      <c r="K7319" s="124"/>
      <c r="L7319" s="126"/>
    </row>
    <row r="7320" spans="1:12" s="248" customFormat="1" ht="15" customHeight="1" x14ac:dyDescent="0.25">
      <c r="A7320" s="113"/>
      <c r="B7320" s="124"/>
      <c r="C7320" s="124"/>
      <c r="D7320" s="113"/>
      <c r="E7320" s="113"/>
      <c r="F7320" s="113"/>
      <c r="G7320" s="124"/>
      <c r="H7320" s="113"/>
      <c r="I7320" s="113"/>
      <c r="J7320" s="113"/>
      <c r="K7320" s="124"/>
      <c r="L7320" s="126"/>
    </row>
    <row r="7321" spans="1:12" s="248" customFormat="1" ht="15" customHeight="1" x14ac:dyDescent="0.25">
      <c r="A7321" s="113"/>
      <c r="B7321" s="124"/>
      <c r="C7321" s="124"/>
      <c r="D7321" s="113"/>
      <c r="E7321" s="113"/>
      <c r="F7321" s="113"/>
      <c r="G7321" s="124"/>
      <c r="H7321" s="113"/>
      <c r="I7321" s="113"/>
      <c r="J7321" s="113"/>
      <c r="K7321" s="124"/>
      <c r="L7321" s="126"/>
    </row>
    <row r="7322" spans="1:12" s="248" customFormat="1" ht="15" customHeight="1" x14ac:dyDescent="0.25">
      <c r="A7322" s="113"/>
      <c r="B7322" s="124"/>
      <c r="C7322" s="124"/>
      <c r="D7322" s="113"/>
      <c r="E7322" s="113"/>
      <c r="F7322" s="113"/>
      <c r="G7322" s="124"/>
      <c r="H7322" s="113"/>
      <c r="I7322" s="113"/>
      <c r="J7322" s="113"/>
      <c r="K7322" s="124"/>
      <c r="L7322" s="126"/>
    </row>
    <row r="7323" spans="1:12" s="248" customFormat="1" ht="15" customHeight="1" x14ac:dyDescent="0.25">
      <c r="A7323" s="113"/>
      <c r="B7323" s="124"/>
      <c r="C7323" s="124"/>
      <c r="D7323" s="113"/>
      <c r="E7323" s="113"/>
      <c r="F7323" s="113"/>
      <c r="G7323" s="124"/>
      <c r="H7323" s="113"/>
      <c r="I7323" s="113"/>
      <c r="J7323" s="113"/>
      <c r="K7323" s="124"/>
      <c r="L7323" s="126"/>
    </row>
    <row r="7324" spans="1:12" s="248" customFormat="1" ht="15" customHeight="1" x14ac:dyDescent="0.25">
      <c r="A7324" s="113"/>
      <c r="B7324" s="124"/>
      <c r="C7324" s="124"/>
      <c r="D7324" s="113"/>
      <c r="E7324" s="113"/>
      <c r="F7324" s="113"/>
      <c r="G7324" s="124"/>
      <c r="H7324" s="113"/>
      <c r="I7324" s="113"/>
      <c r="J7324" s="113"/>
      <c r="K7324" s="124"/>
      <c r="L7324" s="126"/>
    </row>
    <row r="7325" spans="1:12" s="248" customFormat="1" ht="15" customHeight="1" x14ac:dyDescent="0.25">
      <c r="A7325" s="113"/>
      <c r="B7325" s="124"/>
      <c r="C7325" s="124"/>
      <c r="D7325" s="113"/>
      <c r="E7325" s="113"/>
      <c r="F7325" s="113"/>
      <c r="G7325" s="124"/>
      <c r="H7325" s="113"/>
      <c r="I7325" s="113"/>
      <c r="J7325" s="113"/>
      <c r="K7325" s="124"/>
      <c r="L7325" s="126"/>
    </row>
    <row r="7326" spans="1:12" s="248" customFormat="1" ht="15" customHeight="1" x14ac:dyDescent="0.25">
      <c r="A7326" s="113"/>
      <c r="B7326" s="124"/>
      <c r="C7326" s="124"/>
      <c r="D7326" s="113"/>
      <c r="E7326" s="113"/>
      <c r="F7326" s="113"/>
      <c r="G7326" s="124"/>
      <c r="H7326" s="113"/>
      <c r="I7326" s="113"/>
      <c r="J7326" s="113"/>
      <c r="K7326" s="124"/>
      <c r="L7326" s="126"/>
    </row>
    <row r="7327" spans="1:12" s="248" customFormat="1" ht="15" customHeight="1" x14ac:dyDescent="0.25">
      <c r="A7327" s="113"/>
      <c r="B7327" s="124"/>
      <c r="C7327" s="124"/>
      <c r="D7327" s="113"/>
      <c r="E7327" s="113"/>
      <c r="F7327" s="113"/>
      <c r="G7327" s="124"/>
      <c r="H7327" s="113"/>
      <c r="I7327" s="113"/>
      <c r="J7327" s="113"/>
      <c r="K7327" s="124"/>
      <c r="L7327" s="126"/>
    </row>
    <row r="7328" spans="1:12" s="248" customFormat="1" ht="15" customHeight="1" x14ac:dyDescent="0.25">
      <c r="A7328" s="113"/>
      <c r="B7328" s="124"/>
      <c r="C7328" s="124"/>
      <c r="D7328" s="113"/>
      <c r="E7328" s="113"/>
      <c r="F7328" s="113"/>
      <c r="G7328" s="124"/>
      <c r="H7328" s="113"/>
      <c r="I7328" s="113"/>
      <c r="J7328" s="113"/>
      <c r="K7328" s="124"/>
      <c r="L7328" s="126"/>
    </row>
    <row r="7329" spans="1:12" s="248" customFormat="1" ht="15" customHeight="1" x14ac:dyDescent="0.25">
      <c r="A7329" s="113"/>
      <c r="B7329" s="124"/>
      <c r="C7329" s="124"/>
      <c r="D7329" s="113"/>
      <c r="E7329" s="113"/>
      <c r="F7329" s="113"/>
      <c r="G7329" s="124"/>
      <c r="H7329" s="113"/>
      <c r="I7329" s="113"/>
      <c r="J7329" s="113"/>
      <c r="K7329" s="124"/>
      <c r="L7329" s="126"/>
    </row>
    <row r="7330" spans="1:12" s="248" customFormat="1" ht="15" customHeight="1" x14ac:dyDescent="0.25">
      <c r="A7330" s="113"/>
      <c r="B7330" s="124"/>
      <c r="C7330" s="124"/>
      <c r="D7330" s="113"/>
      <c r="E7330" s="113"/>
      <c r="F7330" s="113"/>
      <c r="G7330" s="124"/>
      <c r="H7330" s="113"/>
      <c r="I7330" s="113"/>
      <c r="J7330" s="113"/>
      <c r="K7330" s="124"/>
      <c r="L7330" s="126"/>
    </row>
    <row r="7331" spans="1:12" s="248" customFormat="1" ht="15" customHeight="1" x14ac:dyDescent="0.25">
      <c r="A7331" s="113"/>
      <c r="B7331" s="124"/>
      <c r="C7331" s="124"/>
      <c r="D7331" s="113"/>
      <c r="E7331" s="113"/>
      <c r="F7331" s="113"/>
      <c r="G7331" s="124"/>
      <c r="H7331" s="113"/>
      <c r="I7331" s="113"/>
      <c r="J7331" s="113"/>
      <c r="K7331" s="124"/>
      <c r="L7331" s="126"/>
    </row>
    <row r="7332" spans="1:12" s="248" customFormat="1" ht="15" customHeight="1" x14ac:dyDescent="0.25">
      <c r="A7332" s="113"/>
      <c r="B7332" s="124"/>
      <c r="C7332" s="124"/>
      <c r="D7332" s="113"/>
      <c r="E7332" s="113"/>
      <c r="F7332" s="113"/>
      <c r="G7332" s="124"/>
      <c r="H7332" s="113"/>
      <c r="I7332" s="113"/>
      <c r="J7332" s="113"/>
      <c r="K7332" s="124"/>
      <c r="L7332" s="126"/>
    </row>
    <row r="7333" spans="1:12" s="248" customFormat="1" ht="15" customHeight="1" x14ac:dyDescent="0.25">
      <c r="A7333" s="113"/>
      <c r="B7333" s="124"/>
      <c r="C7333" s="124"/>
      <c r="D7333" s="113"/>
      <c r="E7333" s="113"/>
      <c r="F7333" s="113"/>
      <c r="G7333" s="124"/>
      <c r="H7333" s="113"/>
      <c r="I7333" s="113"/>
      <c r="J7333" s="113"/>
      <c r="K7333" s="124"/>
      <c r="L7333" s="126"/>
    </row>
    <row r="7334" spans="1:12" s="248" customFormat="1" ht="15" customHeight="1" x14ac:dyDescent="0.25">
      <c r="A7334" s="113"/>
      <c r="B7334" s="124"/>
      <c r="C7334" s="124"/>
      <c r="D7334" s="113"/>
      <c r="E7334" s="113"/>
      <c r="F7334" s="113"/>
      <c r="G7334" s="124"/>
      <c r="H7334" s="113"/>
      <c r="I7334" s="113"/>
      <c r="J7334" s="113"/>
      <c r="K7334" s="124"/>
      <c r="L7334" s="126"/>
    </row>
    <row r="7335" spans="1:12" s="248" customFormat="1" ht="15" customHeight="1" x14ac:dyDescent="0.25">
      <c r="A7335" s="113"/>
      <c r="B7335" s="124"/>
      <c r="C7335" s="124"/>
      <c r="D7335" s="113"/>
      <c r="E7335" s="113"/>
      <c r="F7335" s="113"/>
      <c r="G7335" s="124"/>
      <c r="H7335" s="113"/>
      <c r="I7335" s="113"/>
      <c r="J7335" s="113"/>
      <c r="K7335" s="124"/>
      <c r="L7335" s="126"/>
    </row>
    <row r="7342" spans="1:12" s="202" customFormat="1" ht="15" customHeight="1" x14ac:dyDescent="0.25">
      <c r="A7342" s="113"/>
      <c r="B7342" s="124"/>
      <c r="C7342" s="124"/>
      <c r="D7342" s="113"/>
      <c r="E7342" s="113"/>
      <c r="F7342" s="113"/>
      <c r="G7342" s="124"/>
      <c r="H7342" s="113"/>
      <c r="I7342" s="113"/>
      <c r="J7342" s="113"/>
      <c r="K7342" s="124"/>
      <c r="L7342" s="126"/>
    </row>
    <row r="7346" spans="1:12" s="202" customFormat="1" ht="15" customHeight="1" x14ac:dyDescent="0.25">
      <c r="A7346" s="113"/>
      <c r="B7346" s="124"/>
      <c r="C7346" s="124"/>
      <c r="D7346" s="113"/>
      <c r="E7346" s="113"/>
      <c r="F7346" s="113"/>
      <c r="G7346" s="124"/>
      <c r="H7346" s="113"/>
      <c r="I7346" s="113"/>
      <c r="J7346" s="113"/>
      <c r="K7346" s="124"/>
      <c r="L7346" s="126"/>
    </row>
    <row r="7347" spans="1:12" s="202" customFormat="1" ht="15" customHeight="1" x14ac:dyDescent="0.25">
      <c r="A7347" s="113"/>
      <c r="B7347" s="124"/>
      <c r="C7347" s="124"/>
      <c r="D7347" s="113"/>
      <c r="E7347" s="113"/>
      <c r="F7347" s="113"/>
      <c r="G7347" s="124"/>
      <c r="H7347" s="113"/>
      <c r="I7347" s="113"/>
      <c r="J7347" s="113"/>
      <c r="K7347" s="124"/>
      <c r="L7347" s="126"/>
    </row>
    <row r="7349" spans="1:12" s="248" customFormat="1" ht="15" customHeight="1" x14ac:dyDescent="0.25">
      <c r="A7349" s="113"/>
      <c r="B7349" s="124"/>
      <c r="C7349" s="124"/>
      <c r="D7349" s="113"/>
      <c r="E7349" s="113"/>
      <c r="F7349" s="113"/>
      <c r="G7349" s="124"/>
      <c r="H7349" s="113"/>
      <c r="I7349" s="113"/>
      <c r="J7349" s="113"/>
      <c r="K7349" s="124"/>
      <c r="L7349" s="126"/>
    </row>
    <row r="7350" spans="1:12" s="248" customFormat="1" ht="15" customHeight="1" x14ac:dyDescent="0.25">
      <c r="A7350" s="113"/>
      <c r="B7350" s="124"/>
      <c r="C7350" s="124"/>
      <c r="D7350" s="113"/>
      <c r="E7350" s="113"/>
      <c r="F7350" s="113"/>
      <c r="G7350" s="124"/>
      <c r="H7350" s="113"/>
      <c r="I7350" s="113"/>
      <c r="J7350" s="113"/>
      <c r="K7350" s="124"/>
      <c r="L7350" s="126"/>
    </row>
    <row r="7351" spans="1:12" s="248" customFormat="1" ht="15" customHeight="1" x14ac:dyDescent="0.25">
      <c r="A7351" s="113"/>
      <c r="B7351" s="124"/>
      <c r="C7351" s="124"/>
      <c r="D7351" s="113"/>
      <c r="E7351" s="113"/>
      <c r="F7351" s="113"/>
      <c r="G7351" s="124"/>
      <c r="H7351" s="113"/>
      <c r="I7351" s="113"/>
      <c r="J7351" s="113"/>
      <c r="K7351" s="124"/>
      <c r="L7351" s="126"/>
    </row>
    <row r="7352" spans="1:12" s="248" customFormat="1" ht="15" customHeight="1" x14ac:dyDescent="0.25">
      <c r="A7352" s="113"/>
      <c r="B7352" s="124"/>
      <c r="C7352" s="124"/>
      <c r="D7352" s="113"/>
      <c r="E7352" s="113"/>
      <c r="F7352" s="113"/>
      <c r="G7352" s="124"/>
      <c r="H7352" s="113"/>
      <c r="I7352" s="113"/>
      <c r="J7352" s="113"/>
      <c r="K7352" s="124"/>
      <c r="L7352" s="126"/>
    </row>
    <row r="7353" spans="1:12" s="248" customFormat="1" ht="15" customHeight="1" x14ac:dyDescent="0.25">
      <c r="A7353" s="113"/>
      <c r="B7353" s="124"/>
      <c r="C7353" s="124"/>
      <c r="D7353" s="113"/>
      <c r="E7353" s="113"/>
      <c r="F7353" s="113"/>
      <c r="G7353" s="124"/>
      <c r="H7353" s="113"/>
      <c r="I7353" s="113"/>
      <c r="J7353" s="113"/>
      <c r="K7353" s="124"/>
      <c r="L7353" s="126"/>
    </row>
    <row r="7354" spans="1:12" s="248" customFormat="1" ht="15" customHeight="1" x14ac:dyDescent="0.25">
      <c r="A7354" s="113"/>
      <c r="B7354" s="124"/>
      <c r="C7354" s="124"/>
      <c r="D7354" s="113"/>
      <c r="E7354" s="113"/>
      <c r="F7354" s="113"/>
      <c r="G7354" s="124"/>
      <c r="H7354" s="113"/>
      <c r="I7354" s="113"/>
      <c r="J7354" s="113"/>
      <c r="K7354" s="124"/>
      <c r="L7354" s="126"/>
    </row>
    <row r="7355" spans="1:12" s="248" customFormat="1" ht="15" customHeight="1" x14ac:dyDescent="0.25">
      <c r="A7355" s="113"/>
      <c r="B7355" s="124"/>
      <c r="C7355" s="124"/>
      <c r="D7355" s="113"/>
      <c r="E7355" s="113"/>
      <c r="F7355" s="113"/>
      <c r="G7355" s="124"/>
      <c r="H7355" s="113"/>
      <c r="I7355" s="113"/>
      <c r="J7355" s="113"/>
      <c r="K7355" s="124"/>
      <c r="L7355" s="126"/>
    </row>
    <row r="7356" spans="1:12" s="248" customFormat="1" ht="15" customHeight="1" x14ac:dyDescent="0.25">
      <c r="A7356" s="113"/>
      <c r="B7356" s="124"/>
      <c r="C7356" s="124"/>
      <c r="D7356" s="113"/>
      <c r="E7356" s="113"/>
      <c r="F7356" s="113"/>
      <c r="G7356" s="124"/>
      <c r="H7356" s="113"/>
      <c r="I7356" s="113"/>
      <c r="J7356" s="113"/>
      <c r="K7356" s="124"/>
      <c r="L7356" s="126"/>
    </row>
    <row r="7387" spans="1:12" s="225" customFormat="1" ht="15" customHeight="1" x14ac:dyDescent="0.25">
      <c r="A7387" s="113"/>
      <c r="B7387" s="124"/>
      <c r="C7387" s="124"/>
      <c r="D7387" s="113"/>
      <c r="E7387" s="113"/>
      <c r="F7387" s="113"/>
      <c r="G7387" s="124"/>
      <c r="H7387" s="113"/>
      <c r="I7387" s="113"/>
      <c r="J7387" s="113"/>
      <c r="K7387" s="124"/>
      <c r="L7387" s="126"/>
    </row>
    <row r="7388" spans="1:12" s="225" customFormat="1" ht="15" customHeight="1" x14ac:dyDescent="0.25">
      <c r="A7388" s="113"/>
      <c r="B7388" s="124"/>
      <c r="C7388" s="124"/>
      <c r="D7388" s="113"/>
      <c r="E7388" s="113"/>
      <c r="F7388" s="113"/>
      <c r="G7388" s="124"/>
      <c r="H7388" s="113"/>
      <c r="I7388" s="113"/>
      <c r="J7388" s="113"/>
      <c r="K7388" s="124"/>
      <c r="L7388" s="126"/>
    </row>
    <row r="7389" spans="1:12" s="225" customFormat="1" ht="15" customHeight="1" x14ac:dyDescent="0.25">
      <c r="A7389" s="113"/>
      <c r="B7389" s="124"/>
      <c r="C7389" s="124"/>
      <c r="D7389" s="113"/>
      <c r="E7389" s="113"/>
      <c r="F7389" s="113"/>
      <c r="G7389" s="124"/>
      <c r="H7389" s="113"/>
      <c r="I7389" s="113"/>
      <c r="J7389" s="113"/>
      <c r="K7389" s="124"/>
      <c r="L7389" s="126"/>
    </row>
    <row r="7390" spans="1:12" s="225" customFormat="1" ht="15" customHeight="1" x14ac:dyDescent="0.25">
      <c r="A7390" s="113"/>
      <c r="B7390" s="124"/>
      <c r="C7390" s="124"/>
      <c r="D7390" s="113"/>
      <c r="E7390" s="113"/>
      <c r="F7390" s="113"/>
      <c r="G7390" s="124"/>
      <c r="H7390" s="113"/>
      <c r="I7390" s="113"/>
      <c r="J7390" s="113"/>
      <c r="K7390" s="124"/>
      <c r="L7390" s="126"/>
    </row>
    <row r="7391" spans="1:12" s="225" customFormat="1" ht="15" customHeight="1" x14ac:dyDescent="0.25">
      <c r="A7391" s="113"/>
      <c r="B7391" s="124"/>
      <c r="C7391" s="124"/>
      <c r="D7391" s="113"/>
      <c r="E7391" s="113"/>
      <c r="F7391" s="113"/>
      <c r="G7391" s="124"/>
      <c r="H7391" s="113"/>
      <c r="I7391" s="113"/>
      <c r="J7391" s="113"/>
      <c r="K7391" s="124"/>
      <c r="L7391" s="126"/>
    </row>
    <row r="7392" spans="1:12" s="225" customFormat="1" ht="15" customHeight="1" x14ac:dyDescent="0.25">
      <c r="A7392" s="113"/>
      <c r="B7392" s="124"/>
      <c r="C7392" s="124"/>
      <c r="D7392" s="113"/>
      <c r="E7392" s="113"/>
      <c r="F7392" s="113"/>
      <c r="G7392" s="124"/>
      <c r="H7392" s="113"/>
      <c r="I7392" s="113"/>
      <c r="J7392" s="113"/>
      <c r="K7392" s="124"/>
      <c r="L7392" s="126"/>
    </row>
    <row r="7393" spans="1:12" s="225" customFormat="1" ht="15" customHeight="1" x14ac:dyDescent="0.25">
      <c r="A7393" s="113"/>
      <c r="B7393" s="124"/>
      <c r="C7393" s="124"/>
      <c r="D7393" s="113"/>
      <c r="E7393" s="113"/>
      <c r="F7393" s="113"/>
      <c r="G7393" s="124"/>
      <c r="H7393" s="113"/>
      <c r="I7393" s="113"/>
      <c r="J7393" s="113"/>
      <c r="K7393" s="124"/>
      <c r="L7393" s="126"/>
    </row>
    <row r="7394" spans="1:12" s="225" customFormat="1" ht="15" customHeight="1" x14ac:dyDescent="0.25">
      <c r="A7394" s="113"/>
      <c r="B7394" s="124"/>
      <c r="C7394" s="124"/>
      <c r="D7394" s="113"/>
      <c r="E7394" s="113"/>
      <c r="F7394" s="113"/>
      <c r="G7394" s="124"/>
      <c r="H7394" s="113"/>
      <c r="I7394" s="113"/>
      <c r="J7394" s="113"/>
      <c r="K7394" s="124"/>
      <c r="L7394" s="126"/>
    </row>
    <row r="7395" spans="1:12" s="248" customFormat="1" ht="15" customHeight="1" x14ac:dyDescent="0.25">
      <c r="A7395" s="113"/>
      <c r="B7395" s="124"/>
      <c r="C7395" s="124"/>
      <c r="D7395" s="113"/>
      <c r="E7395" s="113"/>
      <c r="F7395" s="113"/>
      <c r="G7395" s="124"/>
      <c r="H7395" s="113"/>
      <c r="I7395" s="113"/>
      <c r="J7395" s="113"/>
      <c r="K7395" s="124"/>
      <c r="L7395" s="126"/>
    </row>
    <row r="7396" spans="1:12" s="248" customFormat="1" ht="15" customHeight="1" x14ac:dyDescent="0.25">
      <c r="A7396" s="113"/>
      <c r="B7396" s="124"/>
      <c r="C7396" s="124"/>
      <c r="D7396" s="113"/>
      <c r="E7396" s="113"/>
      <c r="F7396" s="113"/>
      <c r="G7396" s="124"/>
      <c r="H7396" s="113"/>
      <c r="I7396" s="113"/>
      <c r="J7396" s="113"/>
      <c r="K7396" s="124"/>
      <c r="L7396" s="126"/>
    </row>
    <row r="7413" spans="1:12" s="248" customFormat="1" ht="15" customHeight="1" x14ac:dyDescent="0.25">
      <c r="A7413" s="113"/>
      <c r="B7413" s="124"/>
      <c r="C7413" s="124"/>
      <c r="D7413" s="113"/>
      <c r="E7413" s="113"/>
      <c r="F7413" s="113"/>
      <c r="G7413" s="124"/>
      <c r="H7413" s="113"/>
      <c r="I7413" s="113"/>
      <c r="J7413" s="113"/>
      <c r="K7413" s="124"/>
      <c r="L7413" s="126"/>
    </row>
    <row r="7414" spans="1:12" s="248" customFormat="1" ht="15" customHeight="1" x14ac:dyDescent="0.25">
      <c r="A7414" s="113"/>
      <c r="B7414" s="124"/>
      <c r="C7414" s="124"/>
      <c r="D7414" s="113"/>
      <c r="E7414" s="113"/>
      <c r="F7414" s="113"/>
      <c r="G7414" s="124"/>
      <c r="H7414" s="113"/>
      <c r="I7414" s="113"/>
      <c r="J7414" s="113"/>
      <c r="K7414" s="124"/>
      <c r="L7414" s="126"/>
    </row>
    <row r="7595" spans="1:12" s="250" customFormat="1" ht="15" customHeight="1" x14ac:dyDescent="0.2">
      <c r="A7595" s="113"/>
      <c r="B7595" s="124"/>
      <c r="C7595" s="124"/>
      <c r="D7595" s="113"/>
      <c r="E7595" s="113"/>
      <c r="F7595" s="113"/>
      <c r="G7595" s="124"/>
      <c r="H7595" s="113"/>
      <c r="I7595" s="113"/>
      <c r="J7595" s="113"/>
      <c r="K7595" s="124"/>
      <c r="L7595" s="126"/>
    </row>
    <row r="7596" spans="1:12" s="250" customFormat="1" ht="15" customHeight="1" x14ac:dyDescent="0.2">
      <c r="A7596" s="113"/>
      <c r="B7596" s="124"/>
      <c r="C7596" s="124"/>
      <c r="D7596" s="113"/>
      <c r="E7596" s="113"/>
      <c r="F7596" s="113"/>
      <c r="G7596" s="124"/>
      <c r="H7596" s="113"/>
      <c r="I7596" s="113"/>
      <c r="J7596" s="113"/>
      <c r="K7596" s="124"/>
      <c r="L7596" s="126"/>
    </row>
    <row r="7597" spans="1:12" s="250" customFormat="1" ht="15" customHeight="1" x14ac:dyDescent="0.2">
      <c r="A7597" s="113"/>
      <c r="B7597" s="124"/>
      <c r="C7597" s="124"/>
      <c r="D7597" s="113"/>
      <c r="E7597" s="113"/>
      <c r="F7597" s="113"/>
      <c r="G7597" s="124"/>
      <c r="H7597" s="113"/>
      <c r="I7597" s="113"/>
      <c r="J7597" s="113"/>
      <c r="K7597" s="124"/>
      <c r="L7597" s="126"/>
    </row>
    <row r="7598" spans="1:12" s="250" customFormat="1" ht="15" customHeight="1" x14ac:dyDescent="0.2">
      <c r="A7598" s="113"/>
      <c r="B7598" s="124"/>
      <c r="C7598" s="124"/>
      <c r="D7598" s="113"/>
      <c r="E7598" s="113"/>
      <c r="F7598" s="113"/>
      <c r="G7598" s="124"/>
      <c r="H7598" s="113"/>
      <c r="I7598" s="113"/>
      <c r="J7598" s="113"/>
      <c r="K7598" s="124"/>
      <c r="L7598" s="126"/>
    </row>
    <row r="7599" spans="1:12" s="250" customFormat="1" ht="15" customHeight="1" x14ac:dyDescent="0.2">
      <c r="A7599" s="113"/>
      <c r="B7599" s="124"/>
      <c r="C7599" s="124"/>
      <c r="D7599" s="113"/>
      <c r="E7599" s="113"/>
      <c r="F7599" s="113"/>
      <c r="G7599" s="124"/>
      <c r="H7599" s="113"/>
      <c r="I7599" s="113"/>
      <c r="J7599" s="113"/>
      <c r="K7599" s="124"/>
      <c r="L7599" s="126"/>
    </row>
    <row r="7600" spans="1:12" s="248" customFormat="1" ht="15" customHeight="1" x14ac:dyDescent="0.25">
      <c r="A7600" s="113"/>
      <c r="B7600" s="124"/>
      <c r="C7600" s="124"/>
      <c r="D7600" s="113"/>
      <c r="E7600" s="113"/>
      <c r="F7600" s="113"/>
      <c r="G7600" s="124"/>
      <c r="H7600" s="113"/>
      <c r="I7600" s="113"/>
      <c r="J7600" s="113"/>
      <c r="K7600" s="124"/>
      <c r="L7600" s="126"/>
    </row>
    <row r="7601" spans="1:12" s="250" customFormat="1" ht="15" customHeight="1" x14ac:dyDescent="0.2">
      <c r="A7601" s="113"/>
      <c r="B7601" s="124"/>
      <c r="C7601" s="124"/>
      <c r="D7601" s="113"/>
      <c r="E7601" s="113"/>
      <c r="F7601" s="113"/>
      <c r="G7601" s="124"/>
      <c r="H7601" s="113"/>
      <c r="I7601" s="113"/>
      <c r="J7601" s="113"/>
      <c r="K7601" s="124"/>
      <c r="L7601" s="126"/>
    </row>
    <row r="7602" spans="1:12" s="250" customFormat="1" ht="15" customHeight="1" x14ac:dyDescent="0.2">
      <c r="A7602" s="113"/>
      <c r="B7602" s="124"/>
      <c r="C7602" s="124"/>
      <c r="D7602" s="113"/>
      <c r="E7602" s="113"/>
      <c r="F7602" s="113"/>
      <c r="G7602" s="124"/>
      <c r="H7602" s="113"/>
      <c r="I7602" s="113"/>
      <c r="J7602" s="113"/>
      <c r="K7602" s="124"/>
      <c r="L7602" s="126"/>
    </row>
    <row r="7603" spans="1:12" s="225" customFormat="1" ht="15" customHeight="1" x14ac:dyDescent="0.25">
      <c r="A7603" s="113"/>
      <c r="B7603" s="124"/>
      <c r="C7603" s="124"/>
      <c r="D7603" s="113"/>
      <c r="E7603" s="113"/>
      <c r="F7603" s="113"/>
      <c r="G7603" s="124"/>
      <c r="H7603" s="113"/>
      <c r="I7603" s="113"/>
      <c r="J7603" s="113"/>
      <c r="K7603" s="124"/>
      <c r="L7603" s="126"/>
    </row>
    <row r="7604" spans="1:12" s="225" customFormat="1" ht="15" customHeight="1" x14ac:dyDescent="0.25">
      <c r="A7604" s="113"/>
      <c r="B7604" s="124"/>
      <c r="C7604" s="124"/>
      <c r="D7604" s="113"/>
      <c r="E7604" s="113"/>
      <c r="F7604" s="113"/>
      <c r="G7604" s="124"/>
      <c r="H7604" s="113"/>
      <c r="I7604" s="113"/>
      <c r="J7604" s="113"/>
      <c r="K7604" s="124"/>
      <c r="L7604" s="126"/>
    </row>
    <row r="7605" spans="1:12" s="248" customFormat="1" ht="15" customHeight="1" x14ac:dyDescent="0.25">
      <c r="A7605" s="113"/>
      <c r="B7605" s="124"/>
      <c r="C7605" s="124"/>
      <c r="D7605" s="113"/>
      <c r="E7605" s="113"/>
      <c r="F7605" s="113"/>
      <c r="G7605" s="124"/>
      <c r="H7605" s="113"/>
      <c r="I7605" s="113"/>
      <c r="J7605" s="113"/>
      <c r="K7605" s="124"/>
      <c r="L7605" s="126"/>
    </row>
    <row r="7606" spans="1:12" s="225" customFormat="1" ht="15" customHeight="1" x14ac:dyDescent="0.25">
      <c r="A7606" s="113"/>
      <c r="B7606" s="124"/>
      <c r="C7606" s="124"/>
      <c r="D7606" s="113"/>
      <c r="E7606" s="113"/>
      <c r="F7606" s="113"/>
      <c r="G7606" s="124"/>
      <c r="H7606" s="113"/>
      <c r="I7606" s="113"/>
      <c r="J7606" s="113"/>
      <c r="K7606" s="124"/>
      <c r="L7606" s="126"/>
    </row>
    <row r="7607" spans="1:12" s="225" customFormat="1" ht="15" customHeight="1" x14ac:dyDescent="0.25">
      <c r="A7607" s="113"/>
      <c r="B7607" s="124"/>
      <c r="C7607" s="124"/>
      <c r="D7607" s="113"/>
      <c r="E7607" s="113"/>
      <c r="F7607" s="113"/>
      <c r="G7607" s="124"/>
      <c r="H7607" s="113"/>
      <c r="I7607" s="113"/>
      <c r="J7607" s="113"/>
      <c r="K7607" s="124"/>
      <c r="L7607" s="126"/>
    </row>
    <row r="7608" spans="1:12" s="248" customFormat="1" ht="15" customHeight="1" x14ac:dyDescent="0.25">
      <c r="A7608" s="113"/>
      <c r="B7608" s="124"/>
      <c r="C7608" s="124"/>
      <c r="D7608" s="113"/>
      <c r="E7608" s="113"/>
      <c r="F7608" s="113"/>
      <c r="G7608" s="124"/>
      <c r="H7608" s="113"/>
      <c r="I7608" s="113"/>
      <c r="J7608" s="113"/>
      <c r="K7608" s="124"/>
      <c r="L7608" s="126"/>
    </row>
    <row r="7609" spans="1:12" s="225" customFormat="1" ht="15" customHeight="1" x14ac:dyDescent="0.25">
      <c r="A7609" s="113"/>
      <c r="B7609" s="124"/>
      <c r="C7609" s="124"/>
      <c r="D7609" s="113"/>
      <c r="E7609" s="113"/>
      <c r="F7609" s="113"/>
      <c r="G7609" s="124"/>
      <c r="H7609" s="113"/>
      <c r="I7609" s="113"/>
      <c r="J7609" s="113"/>
      <c r="K7609" s="124"/>
      <c r="L7609" s="126"/>
    </row>
    <row r="7610" spans="1:12" s="225" customFormat="1" ht="15" customHeight="1" x14ac:dyDescent="0.25">
      <c r="A7610" s="113"/>
      <c r="B7610" s="124"/>
      <c r="C7610" s="124"/>
      <c r="D7610" s="113"/>
      <c r="E7610" s="113"/>
      <c r="F7610" s="113"/>
      <c r="G7610" s="124"/>
      <c r="H7610" s="113"/>
      <c r="I7610" s="113"/>
      <c r="J7610" s="113"/>
      <c r="K7610" s="124"/>
      <c r="L7610" s="126"/>
    </row>
    <row r="7611" spans="1:12" s="248" customFormat="1" ht="15" customHeight="1" x14ac:dyDescent="0.25">
      <c r="A7611" s="113"/>
      <c r="B7611" s="124"/>
      <c r="C7611" s="124"/>
      <c r="D7611" s="113"/>
      <c r="E7611" s="113"/>
      <c r="F7611" s="113"/>
      <c r="G7611" s="124"/>
      <c r="H7611" s="113"/>
      <c r="I7611" s="113"/>
      <c r="J7611" s="113"/>
      <c r="K7611" s="124"/>
      <c r="L7611" s="126"/>
    </row>
    <row r="7612" spans="1:12" s="248" customFormat="1" ht="15" customHeight="1" x14ac:dyDescent="0.25">
      <c r="A7612" s="113"/>
      <c r="B7612" s="124"/>
      <c r="C7612" s="124"/>
      <c r="D7612" s="113"/>
      <c r="E7612" s="113"/>
      <c r="F7612" s="113"/>
      <c r="G7612" s="124"/>
      <c r="H7612" s="113"/>
      <c r="I7612" s="113"/>
      <c r="J7612" s="113"/>
      <c r="K7612" s="124"/>
      <c r="L7612" s="126"/>
    </row>
    <row r="7613" spans="1:12" s="248" customFormat="1" ht="15" customHeight="1" x14ac:dyDescent="0.25">
      <c r="A7613" s="113"/>
      <c r="B7613" s="124"/>
      <c r="C7613" s="124"/>
      <c r="D7613" s="113"/>
      <c r="E7613" s="113"/>
      <c r="F7613" s="113"/>
      <c r="G7613" s="124"/>
      <c r="H7613" s="113"/>
      <c r="I7613" s="113"/>
      <c r="J7613" s="113"/>
      <c r="K7613" s="124"/>
      <c r="L7613" s="126"/>
    </row>
    <row r="7614" spans="1:12" s="250" customFormat="1" ht="15" customHeight="1" x14ac:dyDescent="0.2">
      <c r="A7614" s="113"/>
      <c r="B7614" s="124"/>
      <c r="C7614" s="124"/>
      <c r="D7614" s="113"/>
      <c r="E7614" s="113"/>
      <c r="F7614" s="113"/>
      <c r="G7614" s="124"/>
      <c r="H7614" s="113"/>
      <c r="I7614" s="113"/>
      <c r="J7614" s="113"/>
      <c r="K7614" s="124"/>
      <c r="L7614" s="126"/>
    </row>
    <row r="7615" spans="1:12" s="250" customFormat="1" ht="15" customHeight="1" x14ac:dyDescent="0.2">
      <c r="A7615" s="113"/>
      <c r="B7615" s="124"/>
      <c r="C7615" s="124"/>
      <c r="D7615" s="113"/>
      <c r="E7615" s="113"/>
      <c r="F7615" s="113"/>
      <c r="G7615" s="124"/>
      <c r="H7615" s="113"/>
      <c r="I7615" s="113"/>
      <c r="J7615" s="113"/>
      <c r="K7615" s="124"/>
      <c r="L7615" s="126"/>
    </row>
    <row r="7616" spans="1:12" s="250" customFormat="1" ht="15" customHeight="1" x14ac:dyDescent="0.2">
      <c r="A7616" s="113"/>
      <c r="B7616" s="124"/>
      <c r="C7616" s="124"/>
      <c r="D7616" s="113"/>
      <c r="E7616" s="113"/>
      <c r="F7616" s="113"/>
      <c r="G7616" s="124"/>
      <c r="H7616" s="113"/>
      <c r="I7616" s="113"/>
      <c r="J7616" s="113"/>
      <c r="K7616" s="124"/>
      <c r="L7616" s="126"/>
    </row>
    <row r="7617" spans="1:12" s="250" customFormat="1" ht="15" customHeight="1" x14ac:dyDescent="0.2">
      <c r="A7617" s="113"/>
      <c r="B7617" s="124"/>
      <c r="C7617" s="124"/>
      <c r="D7617" s="113"/>
      <c r="E7617" s="113"/>
      <c r="F7617" s="113"/>
      <c r="G7617" s="124"/>
      <c r="H7617" s="113"/>
      <c r="I7617" s="113"/>
      <c r="J7617" s="113"/>
      <c r="K7617" s="124"/>
      <c r="L7617" s="126"/>
    </row>
    <row r="7618" spans="1:12" s="250" customFormat="1" ht="15" customHeight="1" x14ac:dyDescent="0.2">
      <c r="A7618" s="113"/>
      <c r="B7618" s="124"/>
      <c r="C7618" s="124"/>
      <c r="D7618" s="113"/>
      <c r="E7618" s="113"/>
      <c r="F7618" s="113"/>
      <c r="G7618" s="124"/>
      <c r="H7618" s="113"/>
      <c r="I7618" s="113"/>
      <c r="J7618" s="113"/>
      <c r="K7618" s="124"/>
      <c r="L7618" s="126"/>
    </row>
    <row r="7619" spans="1:12" s="250" customFormat="1" ht="15" customHeight="1" x14ac:dyDescent="0.2">
      <c r="A7619" s="113"/>
      <c r="B7619" s="124"/>
      <c r="C7619" s="124"/>
      <c r="D7619" s="113"/>
      <c r="E7619" s="113"/>
      <c r="F7619" s="113"/>
      <c r="G7619" s="124"/>
      <c r="H7619" s="113"/>
      <c r="I7619" s="113"/>
      <c r="J7619" s="113"/>
      <c r="K7619" s="124"/>
      <c r="L7619" s="126"/>
    </row>
    <row r="7620" spans="1:12" s="250" customFormat="1" ht="15" customHeight="1" x14ac:dyDescent="0.2">
      <c r="A7620" s="113"/>
      <c r="B7620" s="124"/>
      <c r="C7620" s="124"/>
      <c r="D7620" s="113"/>
      <c r="E7620" s="113"/>
      <c r="F7620" s="113"/>
      <c r="G7620" s="124"/>
      <c r="H7620" s="113"/>
      <c r="I7620" s="113"/>
      <c r="J7620" s="113"/>
      <c r="K7620" s="124"/>
      <c r="L7620" s="126"/>
    </row>
    <row r="7621" spans="1:12" s="250" customFormat="1" ht="15" customHeight="1" x14ac:dyDescent="0.2">
      <c r="A7621" s="113"/>
      <c r="B7621" s="124"/>
      <c r="C7621" s="124"/>
      <c r="D7621" s="113"/>
      <c r="E7621" s="113"/>
      <c r="F7621" s="113"/>
      <c r="G7621" s="124"/>
      <c r="H7621" s="113"/>
      <c r="I7621" s="113"/>
      <c r="J7621" s="113"/>
      <c r="K7621" s="124"/>
      <c r="L7621" s="126"/>
    </row>
    <row r="7622" spans="1:12" s="250" customFormat="1" ht="15" customHeight="1" x14ac:dyDescent="0.2">
      <c r="A7622" s="113"/>
      <c r="B7622" s="124"/>
      <c r="C7622" s="124"/>
      <c r="D7622" s="113"/>
      <c r="E7622" s="113"/>
      <c r="F7622" s="113"/>
      <c r="G7622" s="124"/>
      <c r="H7622" s="113"/>
      <c r="I7622" s="113"/>
      <c r="J7622" s="113"/>
      <c r="K7622" s="124"/>
      <c r="L7622" s="126"/>
    </row>
    <row r="7623" spans="1:12" s="250" customFormat="1" ht="15" customHeight="1" x14ac:dyDescent="0.2">
      <c r="A7623" s="113"/>
      <c r="B7623" s="124"/>
      <c r="C7623" s="124"/>
      <c r="D7623" s="113"/>
      <c r="E7623" s="113"/>
      <c r="F7623" s="113"/>
      <c r="G7623" s="124"/>
      <c r="H7623" s="113"/>
      <c r="I7623" s="113"/>
      <c r="J7623" s="113"/>
      <c r="K7623" s="124"/>
      <c r="L7623" s="126"/>
    </row>
    <row r="7624" spans="1:12" s="248" customFormat="1" ht="15" customHeight="1" x14ac:dyDescent="0.25">
      <c r="A7624" s="113"/>
      <c r="B7624" s="124"/>
      <c r="C7624" s="124"/>
      <c r="D7624" s="113"/>
      <c r="E7624" s="113"/>
      <c r="F7624" s="113"/>
      <c r="G7624" s="124"/>
      <c r="H7624" s="113"/>
      <c r="I7624" s="113"/>
      <c r="J7624" s="113"/>
      <c r="K7624" s="124"/>
      <c r="L7624" s="126"/>
    </row>
    <row r="7625" spans="1:12" s="250" customFormat="1" ht="15" customHeight="1" x14ac:dyDescent="0.2">
      <c r="A7625" s="113"/>
      <c r="B7625" s="124"/>
      <c r="C7625" s="124"/>
      <c r="D7625" s="113"/>
      <c r="E7625" s="113"/>
      <c r="F7625" s="113"/>
      <c r="G7625" s="124"/>
      <c r="H7625" s="113"/>
      <c r="I7625" s="113"/>
      <c r="J7625" s="113"/>
      <c r="K7625" s="124"/>
      <c r="L7625" s="126"/>
    </row>
    <row r="7626" spans="1:12" s="250" customFormat="1" ht="15" customHeight="1" x14ac:dyDescent="0.2">
      <c r="A7626" s="113"/>
      <c r="B7626" s="124"/>
      <c r="C7626" s="124"/>
      <c r="D7626" s="113"/>
      <c r="E7626" s="113"/>
      <c r="F7626" s="113"/>
      <c r="G7626" s="124"/>
      <c r="H7626" s="113"/>
      <c r="I7626" s="113"/>
      <c r="J7626" s="113"/>
      <c r="K7626" s="124"/>
      <c r="L7626" s="126"/>
    </row>
    <row r="7627" spans="1:12" s="225" customFormat="1" ht="15" customHeight="1" x14ac:dyDescent="0.25">
      <c r="A7627" s="113"/>
      <c r="B7627" s="124"/>
      <c r="C7627" s="124"/>
      <c r="D7627" s="113"/>
      <c r="E7627" s="113"/>
      <c r="F7627" s="113"/>
      <c r="G7627" s="124"/>
      <c r="H7627" s="113"/>
      <c r="I7627" s="113"/>
      <c r="J7627" s="113"/>
      <c r="K7627" s="124"/>
      <c r="L7627" s="126"/>
    </row>
    <row r="7628" spans="1:12" s="225" customFormat="1" ht="15" customHeight="1" x14ac:dyDescent="0.25">
      <c r="A7628" s="113"/>
      <c r="B7628" s="124"/>
      <c r="C7628" s="124"/>
      <c r="D7628" s="113"/>
      <c r="E7628" s="113"/>
      <c r="F7628" s="113"/>
      <c r="G7628" s="124"/>
      <c r="H7628" s="113"/>
      <c r="I7628" s="113"/>
      <c r="J7628" s="113"/>
      <c r="K7628" s="124"/>
      <c r="L7628" s="126"/>
    </row>
    <row r="7629" spans="1:12" s="225" customFormat="1" ht="15" customHeight="1" x14ac:dyDescent="0.25">
      <c r="A7629" s="113"/>
      <c r="B7629" s="124"/>
      <c r="C7629" s="124"/>
      <c r="D7629" s="113"/>
      <c r="E7629" s="113"/>
      <c r="F7629" s="113"/>
      <c r="G7629" s="124"/>
      <c r="H7629" s="113"/>
      <c r="I7629" s="113"/>
      <c r="J7629" s="113"/>
      <c r="K7629" s="124"/>
      <c r="L7629" s="126"/>
    </row>
    <row r="7630" spans="1:12" s="225" customFormat="1" ht="15" customHeight="1" x14ac:dyDescent="0.25">
      <c r="A7630" s="113"/>
      <c r="B7630" s="124"/>
      <c r="C7630" s="124"/>
      <c r="D7630" s="113"/>
      <c r="E7630" s="113"/>
      <c r="F7630" s="113"/>
      <c r="G7630" s="124"/>
      <c r="H7630" s="113"/>
      <c r="I7630" s="113"/>
      <c r="J7630" s="113"/>
      <c r="K7630" s="124"/>
      <c r="L7630" s="126"/>
    </row>
    <row r="7631" spans="1:12" s="225" customFormat="1" ht="15" customHeight="1" x14ac:dyDescent="0.25">
      <c r="A7631" s="113"/>
      <c r="B7631" s="124"/>
      <c r="C7631" s="124"/>
      <c r="D7631" s="113"/>
      <c r="E7631" s="113"/>
      <c r="F7631" s="113"/>
      <c r="G7631" s="124"/>
      <c r="H7631" s="113"/>
      <c r="I7631" s="113"/>
      <c r="J7631" s="113"/>
      <c r="K7631" s="124"/>
      <c r="L7631" s="126"/>
    </row>
    <row r="7632" spans="1:12" s="225" customFormat="1" ht="15" customHeight="1" x14ac:dyDescent="0.25">
      <c r="A7632" s="113"/>
      <c r="B7632" s="124"/>
      <c r="C7632" s="124"/>
      <c r="D7632" s="113"/>
      <c r="E7632" s="113"/>
      <c r="F7632" s="113"/>
      <c r="G7632" s="124"/>
      <c r="H7632" s="113"/>
      <c r="I7632" s="113"/>
      <c r="J7632" s="113"/>
      <c r="K7632" s="124"/>
      <c r="L7632" s="126"/>
    </row>
    <row r="7633" spans="1:12" s="225" customFormat="1" ht="15" customHeight="1" x14ac:dyDescent="0.25">
      <c r="A7633" s="113"/>
      <c r="B7633" s="124"/>
      <c r="C7633" s="124"/>
      <c r="D7633" s="113"/>
      <c r="E7633" s="113"/>
      <c r="F7633" s="113"/>
      <c r="G7633" s="124"/>
      <c r="H7633" s="113"/>
      <c r="I7633" s="113"/>
      <c r="J7633" s="113"/>
      <c r="K7633" s="124"/>
      <c r="L7633" s="126"/>
    </row>
    <row r="7634" spans="1:12" s="225" customFormat="1" ht="15" customHeight="1" x14ac:dyDescent="0.25">
      <c r="A7634" s="113"/>
      <c r="B7634" s="124"/>
      <c r="C7634" s="124"/>
      <c r="D7634" s="113"/>
      <c r="E7634" s="113"/>
      <c r="F7634" s="113"/>
      <c r="G7634" s="124"/>
      <c r="H7634" s="113"/>
      <c r="I7634" s="113"/>
      <c r="J7634" s="113"/>
      <c r="K7634" s="124"/>
      <c r="L7634" s="126"/>
    </row>
    <row r="7635" spans="1:12" s="225" customFormat="1" ht="15" customHeight="1" x14ac:dyDescent="0.25">
      <c r="A7635" s="113"/>
      <c r="B7635" s="124"/>
      <c r="C7635" s="124"/>
      <c r="D7635" s="113"/>
      <c r="E7635" s="113"/>
      <c r="F7635" s="113"/>
      <c r="G7635" s="124"/>
      <c r="H7635" s="113"/>
      <c r="I7635" s="113"/>
      <c r="J7635" s="113"/>
      <c r="K7635" s="124"/>
      <c r="L7635" s="126"/>
    </row>
    <row r="7636" spans="1:12" s="248" customFormat="1" ht="15" customHeight="1" x14ac:dyDescent="0.25">
      <c r="A7636" s="113"/>
      <c r="B7636" s="124"/>
      <c r="C7636" s="124"/>
      <c r="D7636" s="113"/>
      <c r="E7636" s="113"/>
      <c r="F7636" s="113"/>
      <c r="G7636" s="124"/>
      <c r="H7636" s="113"/>
      <c r="I7636" s="113"/>
      <c r="J7636" s="113"/>
      <c r="K7636" s="124"/>
      <c r="L7636" s="126"/>
    </row>
    <row r="7686" spans="1:12" s="248" customFormat="1" ht="15" customHeight="1" x14ac:dyDescent="0.25">
      <c r="A7686" s="113"/>
      <c r="B7686" s="124"/>
      <c r="C7686" s="124"/>
      <c r="D7686" s="113"/>
      <c r="E7686" s="113"/>
      <c r="F7686" s="113"/>
      <c r="G7686" s="124"/>
      <c r="H7686" s="113"/>
      <c r="I7686" s="113"/>
      <c r="J7686" s="113"/>
      <c r="K7686" s="124"/>
      <c r="L7686" s="126"/>
    </row>
    <row r="7687" spans="1:12" s="248" customFormat="1" ht="15" customHeight="1" x14ac:dyDescent="0.25">
      <c r="A7687" s="113"/>
      <c r="B7687" s="124"/>
      <c r="C7687" s="124"/>
      <c r="D7687" s="113"/>
      <c r="E7687" s="113"/>
      <c r="F7687" s="113"/>
      <c r="G7687" s="124"/>
      <c r="H7687" s="113"/>
      <c r="I7687" s="113"/>
      <c r="J7687" s="113"/>
      <c r="K7687" s="124"/>
      <c r="L7687" s="126"/>
    </row>
    <row r="7688" spans="1:12" s="248" customFormat="1" ht="15" customHeight="1" x14ac:dyDescent="0.25">
      <c r="A7688" s="113"/>
      <c r="B7688" s="124"/>
      <c r="C7688" s="124"/>
      <c r="D7688" s="113"/>
      <c r="E7688" s="113"/>
      <c r="F7688" s="113"/>
      <c r="G7688" s="124"/>
      <c r="H7688" s="113"/>
      <c r="I7688" s="113"/>
      <c r="J7688" s="113"/>
      <c r="K7688" s="124"/>
      <c r="L7688" s="126"/>
    </row>
    <row r="7689" spans="1:12" s="248" customFormat="1" ht="15" customHeight="1" x14ac:dyDescent="0.25">
      <c r="A7689" s="113"/>
      <c r="B7689" s="124"/>
      <c r="C7689" s="124"/>
      <c r="D7689" s="113"/>
      <c r="E7689" s="113"/>
      <c r="F7689" s="113"/>
      <c r="G7689" s="124"/>
      <c r="H7689" s="113"/>
      <c r="I7689" s="113"/>
      <c r="J7689" s="113"/>
      <c r="K7689" s="124"/>
      <c r="L7689" s="126"/>
    </row>
    <row r="7690" spans="1:12" s="248" customFormat="1" ht="15" customHeight="1" x14ac:dyDescent="0.25">
      <c r="A7690" s="113"/>
      <c r="B7690" s="124"/>
      <c r="C7690" s="124"/>
      <c r="D7690" s="113"/>
      <c r="E7690" s="113"/>
      <c r="F7690" s="113"/>
      <c r="G7690" s="124"/>
      <c r="H7690" s="113"/>
      <c r="I7690" s="113"/>
      <c r="J7690" s="113"/>
      <c r="K7690" s="124"/>
      <c r="L7690" s="126"/>
    </row>
    <row r="7691" spans="1:12" s="248" customFormat="1" ht="15" customHeight="1" x14ac:dyDescent="0.25">
      <c r="A7691" s="113"/>
      <c r="B7691" s="124"/>
      <c r="C7691" s="124"/>
      <c r="D7691" s="113"/>
      <c r="E7691" s="113"/>
      <c r="F7691" s="113"/>
      <c r="G7691" s="124"/>
      <c r="H7691" s="113"/>
      <c r="I7691" s="113"/>
      <c r="J7691" s="113"/>
      <c r="K7691" s="124"/>
      <c r="L7691" s="126"/>
    </row>
    <row r="7692" spans="1:12" s="248" customFormat="1" ht="15" customHeight="1" x14ac:dyDescent="0.25">
      <c r="A7692" s="113"/>
      <c r="B7692" s="124"/>
      <c r="C7692" s="124"/>
      <c r="D7692" s="113"/>
      <c r="E7692" s="113"/>
      <c r="F7692" s="113"/>
      <c r="G7692" s="124"/>
      <c r="H7692" s="113"/>
      <c r="I7692" s="113"/>
      <c r="J7692" s="113"/>
      <c r="K7692" s="124"/>
      <c r="L7692" s="126"/>
    </row>
    <row r="7693" spans="1:12" s="225" customFormat="1" ht="15" customHeight="1" x14ac:dyDescent="0.25">
      <c r="A7693" s="113"/>
      <c r="B7693" s="124"/>
      <c r="C7693" s="124"/>
      <c r="D7693" s="113"/>
      <c r="E7693" s="113"/>
      <c r="F7693" s="113"/>
      <c r="G7693" s="124"/>
      <c r="H7693" s="113"/>
      <c r="I7693" s="113"/>
      <c r="J7693" s="113"/>
      <c r="K7693" s="124"/>
      <c r="L7693" s="126"/>
    </row>
    <row r="7694" spans="1:12" s="225" customFormat="1" ht="15" customHeight="1" x14ac:dyDescent="0.25">
      <c r="A7694" s="113"/>
      <c r="B7694" s="124"/>
      <c r="C7694" s="124"/>
      <c r="D7694" s="113"/>
      <c r="E7694" s="113"/>
      <c r="F7694" s="113"/>
      <c r="G7694" s="124"/>
      <c r="H7694" s="113"/>
      <c r="I7694" s="113"/>
      <c r="J7694" s="113"/>
      <c r="K7694" s="124"/>
      <c r="L7694" s="126"/>
    </row>
    <row r="7695" spans="1:12" s="225" customFormat="1" ht="15" customHeight="1" x14ac:dyDescent="0.25">
      <c r="A7695" s="113"/>
      <c r="B7695" s="124"/>
      <c r="C7695" s="124"/>
      <c r="D7695" s="113"/>
      <c r="E7695" s="113"/>
      <c r="F7695" s="113"/>
      <c r="G7695" s="124"/>
      <c r="H7695" s="113"/>
      <c r="I7695" s="113"/>
      <c r="J7695" s="113"/>
      <c r="K7695" s="124"/>
      <c r="L7695" s="126"/>
    </row>
    <row r="7696" spans="1:12" s="225" customFormat="1" ht="15" customHeight="1" x14ac:dyDescent="0.25">
      <c r="A7696" s="113"/>
      <c r="B7696" s="124"/>
      <c r="C7696" s="124"/>
      <c r="D7696" s="113"/>
      <c r="E7696" s="113"/>
      <c r="F7696" s="113"/>
      <c r="G7696" s="124"/>
      <c r="H7696" s="113"/>
      <c r="I7696" s="113"/>
      <c r="J7696" s="113"/>
      <c r="K7696" s="124"/>
      <c r="L7696" s="126"/>
    </row>
    <row r="7697" spans="1:12" s="225" customFormat="1" ht="15" customHeight="1" x14ac:dyDescent="0.25">
      <c r="A7697" s="113"/>
      <c r="B7697" s="124"/>
      <c r="C7697" s="124"/>
      <c r="D7697" s="113"/>
      <c r="E7697" s="113"/>
      <c r="F7697" s="113"/>
      <c r="G7697" s="124"/>
      <c r="H7697" s="113"/>
      <c r="I7697" s="113"/>
      <c r="J7697" s="113"/>
      <c r="K7697" s="124"/>
      <c r="L7697" s="126"/>
    </row>
    <row r="7698" spans="1:12" s="225" customFormat="1" ht="15" customHeight="1" x14ac:dyDescent="0.25">
      <c r="A7698" s="113"/>
      <c r="B7698" s="124"/>
      <c r="C7698" s="124"/>
      <c r="D7698" s="113"/>
      <c r="E7698" s="113"/>
      <c r="F7698" s="113"/>
      <c r="G7698" s="124"/>
      <c r="H7698" s="113"/>
      <c r="I7698" s="113"/>
      <c r="J7698" s="113"/>
      <c r="K7698" s="124"/>
      <c r="L7698" s="126"/>
    </row>
    <row r="7699" spans="1:12" s="225" customFormat="1" ht="15" customHeight="1" x14ac:dyDescent="0.25">
      <c r="A7699" s="113"/>
      <c r="B7699" s="124"/>
      <c r="C7699" s="124"/>
      <c r="D7699" s="113"/>
      <c r="E7699" s="113"/>
      <c r="F7699" s="113"/>
      <c r="G7699" s="124"/>
      <c r="H7699" s="113"/>
      <c r="I7699" s="113"/>
      <c r="J7699" s="113"/>
      <c r="K7699" s="124"/>
      <c r="L7699" s="126"/>
    </row>
    <row r="7700" spans="1:12" s="225" customFormat="1" ht="15" customHeight="1" x14ac:dyDescent="0.25">
      <c r="A7700" s="113"/>
      <c r="B7700" s="124"/>
      <c r="C7700" s="124"/>
      <c r="D7700" s="113"/>
      <c r="E7700" s="113"/>
      <c r="F7700" s="113"/>
      <c r="G7700" s="124"/>
      <c r="H7700" s="113"/>
      <c r="I7700" s="113"/>
      <c r="J7700" s="113"/>
      <c r="K7700" s="124"/>
      <c r="L7700" s="126"/>
    </row>
    <row r="7701" spans="1:12" s="225" customFormat="1" ht="15" customHeight="1" x14ac:dyDescent="0.25">
      <c r="A7701" s="113"/>
      <c r="B7701" s="124"/>
      <c r="C7701" s="124"/>
      <c r="D7701" s="113"/>
      <c r="E7701" s="113"/>
      <c r="F7701" s="113"/>
      <c r="G7701" s="124"/>
      <c r="H7701" s="113"/>
      <c r="I7701" s="113"/>
      <c r="J7701" s="113"/>
      <c r="K7701" s="124"/>
      <c r="L7701" s="126"/>
    </row>
    <row r="7702" spans="1:12" s="225" customFormat="1" ht="15" customHeight="1" x14ac:dyDescent="0.25">
      <c r="A7702" s="113"/>
      <c r="B7702" s="124"/>
      <c r="C7702" s="124"/>
      <c r="D7702" s="113"/>
      <c r="E7702" s="113"/>
      <c r="F7702" s="113"/>
      <c r="G7702" s="124"/>
      <c r="H7702" s="113"/>
      <c r="I7702" s="113"/>
      <c r="J7702" s="113"/>
      <c r="K7702" s="124"/>
      <c r="L7702" s="126"/>
    </row>
    <row r="7703" spans="1:12" s="248" customFormat="1" ht="15" customHeight="1" x14ac:dyDescent="0.25">
      <c r="A7703" s="113"/>
      <c r="B7703" s="124"/>
      <c r="C7703" s="124"/>
      <c r="D7703" s="113"/>
      <c r="E7703" s="113"/>
      <c r="F7703" s="113"/>
      <c r="G7703" s="124"/>
      <c r="H7703" s="113"/>
      <c r="I7703" s="113"/>
      <c r="J7703" s="113"/>
      <c r="K7703" s="124"/>
      <c r="L7703" s="126"/>
    </row>
    <row r="7704" spans="1:12" s="248" customFormat="1" ht="15" customHeight="1" x14ac:dyDescent="0.25">
      <c r="A7704" s="113"/>
      <c r="B7704" s="124"/>
      <c r="C7704" s="124"/>
      <c r="D7704" s="113"/>
      <c r="E7704" s="113"/>
      <c r="F7704" s="113"/>
      <c r="G7704" s="124"/>
      <c r="H7704" s="113"/>
      <c r="I7704" s="113"/>
      <c r="J7704" s="113"/>
      <c r="K7704" s="124"/>
      <c r="L7704" s="126"/>
    </row>
    <row r="7705" spans="1:12" s="248" customFormat="1" ht="15" customHeight="1" x14ac:dyDescent="0.25">
      <c r="A7705" s="113"/>
      <c r="B7705" s="124"/>
      <c r="C7705" s="124"/>
      <c r="D7705" s="113"/>
      <c r="E7705" s="113"/>
      <c r="F7705" s="113"/>
      <c r="G7705" s="124"/>
      <c r="H7705" s="113"/>
      <c r="I7705" s="113"/>
      <c r="J7705" s="113"/>
      <c r="K7705" s="124"/>
      <c r="L7705" s="126"/>
    </row>
    <row r="7706" spans="1:12" s="248" customFormat="1" ht="15" customHeight="1" x14ac:dyDescent="0.25">
      <c r="A7706" s="113"/>
      <c r="B7706" s="124"/>
      <c r="C7706" s="124"/>
      <c r="D7706" s="113"/>
      <c r="E7706" s="113"/>
      <c r="F7706" s="113"/>
      <c r="G7706" s="124"/>
      <c r="H7706" s="113"/>
      <c r="I7706" s="113"/>
      <c r="J7706" s="113"/>
      <c r="K7706" s="124"/>
      <c r="L7706" s="126"/>
    </row>
    <row r="7707" spans="1:12" s="248" customFormat="1" ht="15" customHeight="1" x14ac:dyDescent="0.25">
      <c r="A7707" s="113"/>
      <c r="B7707" s="124"/>
      <c r="C7707" s="124"/>
      <c r="D7707" s="113"/>
      <c r="E7707" s="113"/>
      <c r="F7707" s="113"/>
      <c r="G7707" s="124"/>
      <c r="H7707" s="113"/>
      <c r="I7707" s="113"/>
      <c r="J7707" s="113"/>
      <c r="K7707" s="124"/>
      <c r="L7707" s="126"/>
    </row>
    <row r="7708" spans="1:12" s="248" customFormat="1" ht="15" customHeight="1" x14ac:dyDescent="0.25">
      <c r="A7708" s="113"/>
      <c r="B7708" s="124"/>
      <c r="C7708" s="124"/>
      <c r="D7708" s="113"/>
      <c r="E7708" s="113"/>
      <c r="F7708" s="113"/>
      <c r="G7708" s="124"/>
      <c r="H7708" s="113"/>
      <c r="I7708" s="113"/>
      <c r="J7708" s="113"/>
      <c r="K7708" s="124"/>
      <c r="L7708" s="126"/>
    </row>
    <row r="7709" spans="1:12" s="248" customFormat="1" ht="15" customHeight="1" x14ac:dyDescent="0.25">
      <c r="A7709" s="113"/>
      <c r="B7709" s="124"/>
      <c r="C7709" s="124"/>
      <c r="D7709" s="113"/>
      <c r="E7709" s="113"/>
      <c r="F7709" s="113"/>
      <c r="G7709" s="124"/>
      <c r="H7709" s="113"/>
      <c r="I7709" s="113"/>
      <c r="J7709" s="113"/>
      <c r="K7709" s="124"/>
      <c r="L7709" s="126"/>
    </row>
    <row r="7710" spans="1:12" s="225" customFormat="1" ht="15" customHeight="1" x14ac:dyDescent="0.25">
      <c r="A7710" s="113"/>
      <c r="B7710" s="124"/>
      <c r="C7710" s="124"/>
      <c r="D7710" s="113"/>
      <c r="E7710" s="113"/>
      <c r="F7710" s="113"/>
      <c r="G7710" s="124"/>
      <c r="H7710" s="113"/>
      <c r="I7710" s="113"/>
      <c r="J7710" s="113"/>
      <c r="K7710" s="124"/>
      <c r="L7710" s="126"/>
    </row>
    <row r="7711" spans="1:12" s="225" customFormat="1" ht="15" customHeight="1" x14ac:dyDescent="0.25">
      <c r="A7711" s="113"/>
      <c r="B7711" s="124"/>
      <c r="C7711" s="124"/>
      <c r="D7711" s="113"/>
      <c r="E7711" s="113"/>
      <c r="F7711" s="113"/>
      <c r="G7711" s="124"/>
      <c r="H7711" s="113"/>
      <c r="I7711" s="113"/>
      <c r="J7711" s="113"/>
      <c r="K7711" s="124"/>
      <c r="L7711" s="126"/>
    </row>
    <row r="7712" spans="1:12" s="225" customFormat="1" ht="15" customHeight="1" x14ac:dyDescent="0.25">
      <c r="A7712" s="113"/>
      <c r="B7712" s="124"/>
      <c r="C7712" s="124"/>
      <c r="D7712" s="113"/>
      <c r="E7712" s="113"/>
      <c r="F7712" s="113"/>
      <c r="G7712" s="124"/>
      <c r="H7712" s="113"/>
      <c r="I7712" s="113"/>
      <c r="J7712" s="113"/>
      <c r="K7712" s="124"/>
      <c r="L7712" s="126"/>
    </row>
    <row r="7713" spans="1:12" s="225" customFormat="1" ht="15" customHeight="1" x14ac:dyDescent="0.25">
      <c r="A7713" s="113"/>
      <c r="B7713" s="124"/>
      <c r="C7713" s="124"/>
      <c r="D7713" s="113"/>
      <c r="E7713" s="113"/>
      <c r="F7713" s="113"/>
      <c r="G7713" s="124"/>
      <c r="H7713" s="113"/>
      <c r="I7713" s="113"/>
      <c r="J7713" s="113"/>
      <c r="K7713" s="124"/>
      <c r="L7713" s="126"/>
    </row>
    <row r="7714" spans="1:12" s="225" customFormat="1" ht="15" customHeight="1" x14ac:dyDescent="0.25">
      <c r="A7714" s="113"/>
      <c r="B7714" s="124"/>
      <c r="C7714" s="124"/>
      <c r="D7714" s="113"/>
      <c r="E7714" s="113"/>
      <c r="F7714" s="113"/>
      <c r="G7714" s="124"/>
      <c r="H7714" s="113"/>
      <c r="I7714" s="113"/>
      <c r="J7714" s="113"/>
      <c r="K7714" s="124"/>
      <c r="L7714" s="126"/>
    </row>
    <row r="7715" spans="1:12" s="248" customFormat="1" ht="15" customHeight="1" x14ac:dyDescent="0.25">
      <c r="A7715" s="113"/>
      <c r="B7715" s="124"/>
      <c r="C7715" s="124"/>
      <c r="D7715" s="113"/>
      <c r="E7715" s="113"/>
      <c r="F7715" s="113"/>
      <c r="G7715" s="124"/>
      <c r="H7715" s="113"/>
      <c r="I7715" s="113"/>
      <c r="J7715" s="113"/>
      <c r="K7715" s="124"/>
      <c r="L7715" s="126"/>
    </row>
    <row r="7716" spans="1:12" s="248" customFormat="1" ht="15" customHeight="1" x14ac:dyDescent="0.25">
      <c r="A7716" s="113"/>
      <c r="B7716" s="124"/>
      <c r="C7716" s="124"/>
      <c r="D7716" s="113"/>
      <c r="E7716" s="113"/>
      <c r="F7716" s="113"/>
      <c r="G7716" s="124"/>
      <c r="H7716" s="113"/>
      <c r="I7716" s="113"/>
      <c r="J7716" s="113"/>
      <c r="K7716" s="124"/>
      <c r="L7716" s="126"/>
    </row>
    <row r="7717" spans="1:12" s="248" customFormat="1" ht="15" customHeight="1" x14ac:dyDescent="0.25">
      <c r="A7717" s="113"/>
      <c r="B7717" s="124"/>
      <c r="C7717" s="124"/>
      <c r="D7717" s="113"/>
      <c r="E7717" s="113"/>
      <c r="F7717" s="113"/>
      <c r="G7717" s="124"/>
      <c r="H7717" s="113"/>
      <c r="I7717" s="113"/>
      <c r="J7717" s="113"/>
      <c r="K7717" s="124"/>
      <c r="L7717" s="126"/>
    </row>
    <row r="7718" spans="1:12" s="249" customFormat="1" ht="15" customHeight="1" x14ac:dyDescent="0.25">
      <c r="A7718" s="113"/>
      <c r="B7718" s="124"/>
      <c r="C7718" s="124"/>
      <c r="D7718" s="113"/>
      <c r="E7718" s="113"/>
      <c r="F7718" s="113"/>
      <c r="G7718" s="124"/>
      <c r="H7718" s="113"/>
      <c r="I7718" s="113"/>
      <c r="J7718" s="113"/>
      <c r="K7718" s="124"/>
      <c r="L7718" s="126"/>
    </row>
    <row r="7719" spans="1:12" s="249" customFormat="1" ht="15" customHeight="1" x14ac:dyDescent="0.25">
      <c r="A7719" s="113"/>
      <c r="B7719" s="124"/>
      <c r="C7719" s="124"/>
      <c r="D7719" s="113"/>
      <c r="E7719" s="113"/>
      <c r="F7719" s="113"/>
      <c r="G7719" s="124"/>
      <c r="H7719" s="113"/>
      <c r="I7719" s="113"/>
      <c r="J7719" s="113"/>
      <c r="K7719" s="124"/>
      <c r="L7719" s="126"/>
    </row>
    <row r="7720" spans="1:12" s="249" customFormat="1" ht="15" customHeight="1" x14ac:dyDescent="0.25">
      <c r="A7720" s="113"/>
      <c r="B7720" s="124"/>
      <c r="C7720" s="124"/>
      <c r="D7720" s="113"/>
      <c r="E7720" s="113"/>
      <c r="F7720" s="113"/>
      <c r="G7720" s="124"/>
      <c r="H7720" s="113"/>
      <c r="I7720" s="113"/>
      <c r="J7720" s="113"/>
      <c r="K7720" s="124"/>
      <c r="L7720" s="126"/>
    </row>
    <row r="7721" spans="1:12" s="249" customFormat="1" ht="15" customHeight="1" x14ac:dyDescent="0.25">
      <c r="A7721" s="113"/>
      <c r="B7721" s="124"/>
      <c r="C7721" s="124"/>
      <c r="D7721" s="113"/>
      <c r="E7721" s="113"/>
      <c r="F7721" s="113"/>
      <c r="G7721" s="124"/>
      <c r="H7721" s="113"/>
      <c r="I7721" s="113"/>
      <c r="J7721" s="113"/>
      <c r="K7721" s="124"/>
      <c r="L7721" s="126"/>
    </row>
    <row r="7722" spans="1:12" s="249" customFormat="1" ht="15" customHeight="1" x14ac:dyDescent="0.25">
      <c r="A7722" s="113"/>
      <c r="B7722" s="124"/>
      <c r="C7722" s="124"/>
      <c r="D7722" s="113"/>
      <c r="E7722" s="113"/>
      <c r="F7722" s="113"/>
      <c r="G7722" s="124"/>
      <c r="H7722" s="113"/>
      <c r="I7722" s="113"/>
      <c r="J7722" s="113"/>
      <c r="K7722" s="124"/>
      <c r="L7722" s="126"/>
    </row>
    <row r="7723" spans="1:12" s="251" customFormat="1" ht="15" customHeight="1" x14ac:dyDescent="0.25">
      <c r="A7723" s="113"/>
      <c r="B7723" s="124"/>
      <c r="C7723" s="124"/>
      <c r="D7723" s="113"/>
      <c r="E7723" s="113"/>
      <c r="F7723" s="113"/>
      <c r="G7723" s="124"/>
      <c r="H7723" s="113"/>
      <c r="I7723" s="113"/>
      <c r="J7723" s="113"/>
      <c r="K7723" s="124"/>
      <c r="L7723" s="126"/>
    </row>
    <row r="7724" spans="1:12" s="251" customFormat="1" ht="15" customHeight="1" x14ac:dyDescent="0.25">
      <c r="A7724" s="113"/>
      <c r="B7724" s="124"/>
      <c r="C7724" s="124"/>
      <c r="D7724" s="113"/>
      <c r="E7724" s="113"/>
      <c r="F7724" s="113"/>
      <c r="G7724" s="124"/>
      <c r="H7724" s="113"/>
      <c r="I7724" s="113"/>
      <c r="J7724" s="113"/>
      <c r="K7724" s="124"/>
      <c r="L7724" s="126"/>
    </row>
    <row r="7725" spans="1:12" s="251" customFormat="1" ht="15" customHeight="1" x14ac:dyDescent="0.25">
      <c r="A7725" s="113"/>
      <c r="B7725" s="124"/>
      <c r="C7725" s="124"/>
      <c r="D7725" s="113"/>
      <c r="E7725" s="113"/>
      <c r="F7725" s="113"/>
      <c r="G7725" s="124"/>
      <c r="H7725" s="113"/>
      <c r="I7725" s="113"/>
      <c r="J7725" s="113"/>
      <c r="K7725" s="124"/>
      <c r="L7725" s="126"/>
    </row>
    <row r="7726" spans="1:12" s="251" customFormat="1" ht="15" customHeight="1" x14ac:dyDescent="0.25">
      <c r="A7726" s="113"/>
      <c r="B7726" s="124"/>
      <c r="C7726" s="124"/>
      <c r="D7726" s="113"/>
      <c r="E7726" s="113"/>
      <c r="F7726" s="113"/>
      <c r="G7726" s="124"/>
      <c r="H7726" s="113"/>
      <c r="I7726" s="113"/>
      <c r="J7726" s="113"/>
      <c r="K7726" s="124"/>
      <c r="L7726" s="126"/>
    </row>
    <row r="7727" spans="1:12" s="251" customFormat="1" ht="15" customHeight="1" x14ac:dyDescent="0.25">
      <c r="A7727" s="113"/>
      <c r="B7727" s="124"/>
      <c r="C7727" s="124"/>
      <c r="D7727" s="113"/>
      <c r="E7727" s="113"/>
      <c r="F7727" s="113"/>
      <c r="G7727" s="124"/>
      <c r="H7727" s="113"/>
      <c r="I7727" s="113"/>
      <c r="J7727" s="113"/>
      <c r="K7727" s="124"/>
      <c r="L7727" s="126"/>
    </row>
    <row r="7728" spans="1:12" s="251" customFormat="1" ht="15" customHeight="1" x14ac:dyDescent="0.25">
      <c r="A7728" s="113"/>
      <c r="B7728" s="124"/>
      <c r="C7728" s="124"/>
      <c r="D7728" s="113"/>
      <c r="E7728" s="113"/>
      <c r="F7728" s="113"/>
      <c r="G7728" s="124"/>
      <c r="H7728" s="113"/>
      <c r="I7728" s="113"/>
      <c r="J7728" s="113"/>
      <c r="K7728" s="124"/>
      <c r="L7728" s="126"/>
    </row>
    <row r="7729" spans="1:12" s="251" customFormat="1" ht="15" customHeight="1" x14ac:dyDescent="0.25">
      <c r="A7729" s="113"/>
      <c r="B7729" s="124"/>
      <c r="C7729" s="124"/>
      <c r="D7729" s="113"/>
      <c r="E7729" s="113"/>
      <c r="F7729" s="113"/>
      <c r="G7729" s="124"/>
      <c r="H7729" s="113"/>
      <c r="I7729" s="113"/>
      <c r="J7729" s="113"/>
      <c r="K7729" s="124"/>
      <c r="L7729" s="126"/>
    </row>
    <row r="7730" spans="1:12" s="251" customFormat="1" ht="15" customHeight="1" x14ac:dyDescent="0.25">
      <c r="A7730" s="113"/>
      <c r="B7730" s="124"/>
      <c r="C7730" s="124"/>
      <c r="D7730" s="113"/>
      <c r="E7730" s="113"/>
      <c r="F7730" s="113"/>
      <c r="G7730" s="124"/>
      <c r="H7730" s="113"/>
      <c r="I7730" s="113"/>
      <c r="J7730" s="113"/>
      <c r="K7730" s="124"/>
      <c r="L7730" s="126"/>
    </row>
    <row r="7731" spans="1:12" s="248" customFormat="1" ht="15" customHeight="1" x14ac:dyDescent="0.25">
      <c r="A7731" s="113"/>
      <c r="B7731" s="124"/>
      <c r="C7731" s="124"/>
      <c r="D7731" s="113"/>
      <c r="E7731" s="113"/>
      <c r="F7731" s="113"/>
      <c r="G7731" s="124"/>
      <c r="H7731" s="113"/>
      <c r="I7731" s="113"/>
      <c r="J7731" s="113"/>
      <c r="K7731" s="124"/>
      <c r="L7731" s="126"/>
    </row>
    <row r="7732" spans="1:12" s="248" customFormat="1" ht="15" customHeight="1" x14ac:dyDescent="0.25">
      <c r="A7732" s="113"/>
      <c r="B7732" s="124"/>
      <c r="C7732" s="124"/>
      <c r="D7732" s="113"/>
      <c r="E7732" s="113"/>
      <c r="F7732" s="113"/>
      <c r="G7732" s="124"/>
      <c r="H7732" s="113"/>
      <c r="I7732" s="113"/>
      <c r="J7732" s="113"/>
      <c r="K7732" s="124"/>
      <c r="L7732" s="126"/>
    </row>
    <row r="7733" spans="1:12" s="248" customFormat="1" ht="15" customHeight="1" x14ac:dyDescent="0.25">
      <c r="A7733" s="113"/>
      <c r="B7733" s="124"/>
      <c r="C7733" s="124"/>
      <c r="D7733" s="113"/>
      <c r="E7733" s="113"/>
      <c r="F7733" s="113"/>
      <c r="G7733" s="124"/>
      <c r="H7733" s="113"/>
      <c r="I7733" s="113"/>
      <c r="J7733" s="113"/>
      <c r="K7733" s="124"/>
      <c r="L7733" s="126"/>
    </row>
    <row r="7734" spans="1:12" s="248" customFormat="1" ht="15" customHeight="1" x14ac:dyDescent="0.25">
      <c r="A7734" s="113"/>
      <c r="B7734" s="124"/>
      <c r="C7734" s="124"/>
      <c r="D7734" s="113"/>
      <c r="E7734" s="113"/>
      <c r="F7734" s="113"/>
      <c r="G7734" s="124"/>
      <c r="H7734" s="113"/>
      <c r="I7734" s="113"/>
      <c r="J7734" s="113"/>
      <c r="K7734" s="124"/>
      <c r="L7734" s="126"/>
    </row>
    <row r="7735" spans="1:12" s="248" customFormat="1" ht="15" customHeight="1" x14ac:dyDescent="0.25">
      <c r="A7735" s="113"/>
      <c r="B7735" s="124"/>
      <c r="C7735" s="124"/>
      <c r="D7735" s="113"/>
      <c r="E7735" s="113"/>
      <c r="F7735" s="113"/>
      <c r="G7735" s="124"/>
      <c r="H7735" s="113"/>
      <c r="I7735" s="113"/>
      <c r="J7735" s="113"/>
      <c r="K7735" s="124"/>
      <c r="L7735" s="126"/>
    </row>
    <row r="7736" spans="1:12" s="248" customFormat="1" ht="15" customHeight="1" x14ac:dyDescent="0.25">
      <c r="A7736" s="113"/>
      <c r="B7736" s="124"/>
      <c r="C7736" s="124"/>
      <c r="D7736" s="113"/>
      <c r="E7736" s="113"/>
      <c r="F7736" s="113"/>
      <c r="G7736" s="124"/>
      <c r="H7736" s="113"/>
      <c r="I7736" s="113"/>
      <c r="J7736" s="113"/>
      <c r="K7736" s="124"/>
      <c r="L7736" s="126"/>
    </row>
    <row r="7737" spans="1:12" s="248" customFormat="1" ht="15" customHeight="1" x14ac:dyDescent="0.25">
      <c r="A7737" s="113"/>
      <c r="B7737" s="124"/>
      <c r="C7737" s="124"/>
      <c r="D7737" s="113"/>
      <c r="E7737" s="113"/>
      <c r="F7737" s="113"/>
      <c r="G7737" s="124"/>
      <c r="H7737" s="113"/>
      <c r="I7737" s="113"/>
      <c r="J7737" s="113"/>
      <c r="K7737" s="124"/>
      <c r="L7737" s="126"/>
    </row>
    <row r="7738" spans="1:12" s="248" customFormat="1" ht="15" customHeight="1" x14ac:dyDescent="0.25">
      <c r="A7738" s="113"/>
      <c r="B7738" s="124"/>
      <c r="C7738" s="124"/>
      <c r="D7738" s="113"/>
      <c r="E7738" s="113"/>
      <c r="F7738" s="113"/>
      <c r="G7738" s="124"/>
      <c r="H7738" s="113"/>
      <c r="I7738" s="113"/>
      <c r="J7738" s="113"/>
      <c r="K7738" s="124"/>
      <c r="L7738" s="126"/>
    </row>
    <row r="7755" spans="1:12" s="248" customFormat="1" ht="15" customHeight="1" x14ac:dyDescent="0.25">
      <c r="A7755" s="113"/>
      <c r="B7755" s="124"/>
      <c r="C7755" s="124"/>
      <c r="D7755" s="113"/>
      <c r="E7755" s="113"/>
      <c r="F7755" s="113"/>
      <c r="G7755" s="124"/>
      <c r="H7755" s="113"/>
      <c r="I7755" s="113"/>
      <c r="J7755" s="113"/>
      <c r="K7755" s="124"/>
      <c r="L7755" s="126"/>
    </row>
    <row r="7763" spans="1:12" s="248" customFormat="1" ht="15" customHeight="1" x14ac:dyDescent="0.25">
      <c r="A7763" s="113"/>
      <c r="B7763" s="124"/>
      <c r="C7763" s="124"/>
      <c r="D7763" s="113"/>
      <c r="E7763" s="113"/>
      <c r="F7763" s="113"/>
      <c r="G7763" s="124"/>
      <c r="H7763" s="113"/>
      <c r="I7763" s="113"/>
      <c r="J7763" s="113"/>
      <c r="K7763" s="124"/>
      <c r="L7763" s="126"/>
    </row>
    <row r="7774" spans="1:12" s="248" customFormat="1" ht="15" customHeight="1" x14ac:dyDescent="0.25">
      <c r="A7774" s="113"/>
      <c r="B7774" s="124"/>
      <c r="C7774" s="124"/>
      <c r="D7774" s="113"/>
      <c r="E7774" s="113"/>
      <c r="F7774" s="113"/>
      <c r="G7774" s="124"/>
      <c r="H7774" s="113"/>
      <c r="I7774" s="113"/>
      <c r="J7774" s="113"/>
      <c r="K7774" s="124"/>
      <c r="L7774" s="126"/>
    </row>
    <row r="7775" spans="1:12" s="248" customFormat="1" ht="15" customHeight="1" x14ac:dyDescent="0.25">
      <c r="A7775" s="113"/>
      <c r="B7775" s="124"/>
      <c r="C7775" s="124"/>
      <c r="D7775" s="113"/>
      <c r="E7775" s="113"/>
      <c r="F7775" s="113"/>
      <c r="G7775" s="124"/>
      <c r="H7775" s="113"/>
      <c r="I7775" s="113"/>
      <c r="J7775" s="113"/>
      <c r="K7775" s="124"/>
      <c r="L7775" s="126"/>
    </row>
    <row r="7776" spans="1:12" s="248" customFormat="1" ht="15" customHeight="1" x14ac:dyDescent="0.25">
      <c r="A7776" s="113"/>
      <c r="B7776" s="124"/>
      <c r="C7776" s="124"/>
      <c r="D7776" s="113"/>
      <c r="E7776" s="113"/>
      <c r="F7776" s="113"/>
      <c r="G7776" s="124"/>
      <c r="H7776" s="113"/>
      <c r="I7776" s="113"/>
      <c r="J7776" s="113"/>
      <c r="K7776" s="124"/>
      <c r="L7776" s="126"/>
    </row>
    <row r="7777" spans="1:12" s="248" customFormat="1" ht="15" customHeight="1" x14ac:dyDescent="0.25">
      <c r="A7777" s="113"/>
      <c r="B7777" s="124"/>
      <c r="C7777" s="124"/>
      <c r="D7777" s="113"/>
      <c r="E7777" s="113"/>
      <c r="F7777" s="113"/>
      <c r="G7777" s="124"/>
      <c r="H7777" s="113"/>
      <c r="I7777" s="113"/>
      <c r="J7777" s="113"/>
      <c r="K7777" s="124"/>
      <c r="L7777" s="126"/>
    </row>
    <row r="7778" spans="1:12" s="248" customFormat="1" ht="15" customHeight="1" x14ac:dyDescent="0.25">
      <c r="A7778" s="113"/>
      <c r="B7778" s="124"/>
      <c r="C7778" s="124"/>
      <c r="D7778" s="113"/>
      <c r="E7778" s="113"/>
      <c r="F7778" s="113"/>
      <c r="G7778" s="124"/>
      <c r="H7778" s="113"/>
      <c r="I7778" s="113"/>
      <c r="J7778" s="113"/>
      <c r="K7778" s="124"/>
      <c r="L7778" s="126"/>
    </row>
    <row r="7779" spans="1:12" s="248" customFormat="1" ht="15" customHeight="1" x14ac:dyDescent="0.25">
      <c r="A7779" s="113"/>
      <c r="B7779" s="124"/>
      <c r="C7779" s="124"/>
      <c r="D7779" s="113"/>
      <c r="E7779" s="113"/>
      <c r="F7779" s="113"/>
      <c r="G7779" s="124"/>
      <c r="H7779" s="113"/>
      <c r="I7779" s="113"/>
      <c r="J7779" s="113"/>
      <c r="K7779" s="124"/>
      <c r="L7779" s="126"/>
    </row>
    <row r="7780" spans="1:12" s="225" customFormat="1" ht="15" customHeight="1" x14ac:dyDescent="0.25">
      <c r="A7780" s="113"/>
      <c r="B7780" s="124"/>
      <c r="C7780" s="124"/>
      <c r="D7780" s="113"/>
      <c r="E7780" s="113"/>
      <c r="F7780" s="113"/>
      <c r="G7780" s="124"/>
      <c r="H7780" s="113"/>
      <c r="I7780" s="113"/>
      <c r="J7780" s="113"/>
      <c r="K7780" s="124"/>
      <c r="L7780" s="126"/>
    </row>
    <row r="7781" spans="1:12" s="248" customFormat="1" ht="15" customHeight="1" x14ac:dyDescent="0.25">
      <c r="A7781" s="113"/>
      <c r="B7781" s="124"/>
      <c r="C7781" s="124"/>
      <c r="D7781" s="113"/>
      <c r="E7781" s="113"/>
      <c r="F7781" s="113"/>
      <c r="G7781" s="124"/>
      <c r="H7781" s="113"/>
      <c r="I7781" s="113"/>
      <c r="J7781" s="113"/>
      <c r="K7781" s="124"/>
      <c r="L7781" s="126"/>
    </row>
    <row r="7782" spans="1:12" s="248" customFormat="1" ht="15" customHeight="1" x14ac:dyDescent="0.25">
      <c r="A7782" s="113"/>
      <c r="B7782" s="124"/>
      <c r="C7782" s="124"/>
      <c r="D7782" s="113"/>
      <c r="E7782" s="113"/>
      <c r="F7782" s="113"/>
      <c r="G7782" s="124"/>
      <c r="H7782" s="113"/>
      <c r="I7782" s="113"/>
      <c r="J7782" s="113"/>
      <c r="K7782" s="124"/>
      <c r="L7782" s="126"/>
    </row>
    <row r="7783" spans="1:12" s="248" customFormat="1" ht="15" customHeight="1" x14ac:dyDescent="0.25">
      <c r="A7783" s="113"/>
      <c r="B7783" s="124"/>
      <c r="C7783" s="124"/>
      <c r="D7783" s="113"/>
      <c r="E7783" s="113"/>
      <c r="F7783" s="113"/>
      <c r="G7783" s="124"/>
      <c r="H7783" s="113"/>
      <c r="I7783" s="113"/>
      <c r="J7783" s="113"/>
      <c r="K7783" s="124"/>
      <c r="L7783" s="126"/>
    </row>
    <row r="7784" spans="1:12" s="248" customFormat="1" ht="15" customHeight="1" x14ac:dyDescent="0.25">
      <c r="A7784" s="113"/>
      <c r="B7784" s="124"/>
      <c r="C7784" s="124"/>
      <c r="D7784" s="113"/>
      <c r="E7784" s="113"/>
      <c r="F7784" s="113"/>
      <c r="G7784" s="124"/>
      <c r="H7784" s="113"/>
      <c r="I7784" s="113"/>
      <c r="J7784" s="113"/>
      <c r="K7784" s="124"/>
      <c r="L7784" s="126"/>
    </row>
    <row r="7785" spans="1:12" s="248" customFormat="1" ht="15" customHeight="1" x14ac:dyDescent="0.25">
      <c r="A7785" s="113"/>
      <c r="B7785" s="124"/>
      <c r="C7785" s="124"/>
      <c r="D7785" s="113"/>
      <c r="E7785" s="113"/>
      <c r="F7785" s="113"/>
      <c r="G7785" s="124"/>
      <c r="H7785" s="113"/>
      <c r="I7785" s="113"/>
      <c r="J7785" s="113"/>
      <c r="K7785" s="124"/>
      <c r="L7785" s="126"/>
    </row>
    <row r="7786" spans="1:12" s="248" customFormat="1" ht="15" customHeight="1" x14ac:dyDescent="0.25">
      <c r="A7786" s="113"/>
      <c r="B7786" s="124"/>
      <c r="C7786" s="124"/>
      <c r="D7786" s="113"/>
      <c r="E7786" s="113"/>
      <c r="F7786" s="113"/>
      <c r="G7786" s="124"/>
      <c r="H7786" s="113"/>
      <c r="I7786" s="113"/>
      <c r="J7786" s="113"/>
      <c r="K7786" s="124"/>
      <c r="L7786" s="126"/>
    </row>
    <row r="7787" spans="1:12" s="248" customFormat="1" ht="15" customHeight="1" x14ac:dyDescent="0.25">
      <c r="A7787" s="113"/>
      <c r="B7787" s="124"/>
      <c r="C7787" s="124"/>
      <c r="D7787" s="113"/>
      <c r="E7787" s="113"/>
      <c r="F7787" s="113"/>
      <c r="G7787" s="124"/>
      <c r="H7787" s="113"/>
      <c r="I7787" s="113"/>
      <c r="J7787" s="113"/>
      <c r="K7787" s="124"/>
      <c r="L7787" s="126"/>
    </row>
    <row r="7788" spans="1:12" s="225" customFormat="1" ht="15" customHeight="1" x14ac:dyDescent="0.25">
      <c r="A7788" s="113"/>
      <c r="B7788" s="124"/>
      <c r="C7788" s="124"/>
      <c r="D7788" s="113"/>
      <c r="E7788" s="113"/>
      <c r="F7788" s="113"/>
      <c r="G7788" s="124"/>
      <c r="H7788" s="113"/>
      <c r="I7788" s="113"/>
      <c r="J7788" s="113"/>
      <c r="K7788" s="124"/>
      <c r="L7788" s="126"/>
    </row>
    <row r="7789" spans="1:12" s="248" customFormat="1" ht="15" customHeight="1" x14ac:dyDescent="0.25">
      <c r="A7789" s="113"/>
      <c r="B7789" s="124"/>
      <c r="C7789" s="124"/>
      <c r="D7789" s="113"/>
      <c r="E7789" s="113"/>
      <c r="F7789" s="113"/>
      <c r="G7789" s="124"/>
      <c r="H7789" s="113"/>
      <c r="I7789" s="113"/>
      <c r="J7789" s="113"/>
      <c r="K7789" s="124"/>
      <c r="L7789" s="126"/>
    </row>
    <row r="7790" spans="1:12" s="248" customFormat="1" ht="15" customHeight="1" x14ac:dyDescent="0.25">
      <c r="A7790" s="113"/>
      <c r="B7790" s="124"/>
      <c r="C7790" s="124"/>
      <c r="D7790" s="113"/>
      <c r="E7790" s="113"/>
      <c r="F7790" s="113"/>
      <c r="G7790" s="124"/>
      <c r="H7790" s="113"/>
      <c r="I7790" s="113"/>
      <c r="J7790" s="113"/>
      <c r="K7790" s="124"/>
      <c r="L7790" s="126"/>
    </row>
    <row r="7791" spans="1:12" s="248" customFormat="1" ht="15" customHeight="1" x14ac:dyDescent="0.25">
      <c r="A7791" s="113"/>
      <c r="B7791" s="124"/>
      <c r="C7791" s="124"/>
      <c r="D7791" s="113"/>
      <c r="E7791" s="113"/>
      <c r="F7791" s="113"/>
      <c r="G7791" s="124"/>
      <c r="H7791" s="113"/>
      <c r="I7791" s="113"/>
      <c r="J7791" s="113"/>
      <c r="K7791" s="124"/>
      <c r="L7791" s="126"/>
    </row>
    <row r="7792" spans="1:12" s="248" customFormat="1" ht="15" customHeight="1" x14ac:dyDescent="0.25">
      <c r="A7792" s="113"/>
      <c r="B7792" s="124"/>
      <c r="C7792" s="124"/>
      <c r="D7792" s="113"/>
      <c r="E7792" s="113"/>
      <c r="F7792" s="113"/>
      <c r="G7792" s="124"/>
      <c r="H7792" s="113"/>
      <c r="I7792" s="113"/>
      <c r="J7792" s="113"/>
      <c r="K7792" s="124"/>
      <c r="L7792" s="126"/>
    </row>
    <row r="7793" spans="1:12" s="248" customFormat="1" ht="15" customHeight="1" x14ac:dyDescent="0.25">
      <c r="A7793" s="113"/>
      <c r="B7793" s="124"/>
      <c r="C7793" s="124"/>
      <c r="D7793" s="113"/>
      <c r="E7793" s="113"/>
      <c r="F7793" s="113"/>
      <c r="G7793" s="124"/>
      <c r="H7793" s="113"/>
      <c r="I7793" s="113"/>
      <c r="J7793" s="113"/>
      <c r="K7793" s="124"/>
      <c r="L7793" s="126"/>
    </row>
    <row r="7794" spans="1:12" s="248" customFormat="1" ht="15" customHeight="1" x14ac:dyDescent="0.25">
      <c r="A7794" s="113"/>
      <c r="B7794" s="124"/>
      <c r="C7794" s="124"/>
      <c r="D7794" s="113"/>
      <c r="E7794" s="113"/>
      <c r="F7794" s="113"/>
      <c r="G7794" s="124"/>
      <c r="H7794" s="113"/>
      <c r="I7794" s="113"/>
      <c r="J7794" s="113"/>
      <c r="K7794" s="124"/>
      <c r="L7794" s="126"/>
    </row>
    <row r="7795" spans="1:12" s="248" customFormat="1" ht="15" customHeight="1" x14ac:dyDescent="0.25">
      <c r="A7795" s="113"/>
      <c r="B7795" s="124"/>
      <c r="C7795" s="124"/>
      <c r="D7795" s="113"/>
      <c r="E7795" s="113"/>
      <c r="F7795" s="113"/>
      <c r="G7795" s="124"/>
      <c r="H7795" s="113"/>
      <c r="I7795" s="113"/>
      <c r="J7795" s="113"/>
      <c r="K7795" s="124"/>
      <c r="L7795" s="126"/>
    </row>
    <row r="7796" spans="1:12" s="248" customFormat="1" ht="15" customHeight="1" x14ac:dyDescent="0.25">
      <c r="A7796" s="113"/>
      <c r="B7796" s="124"/>
      <c r="C7796" s="124"/>
      <c r="D7796" s="113"/>
      <c r="E7796" s="113"/>
      <c r="F7796" s="113"/>
      <c r="G7796" s="124"/>
      <c r="H7796" s="113"/>
      <c r="I7796" s="113"/>
      <c r="J7796" s="113"/>
      <c r="K7796" s="124"/>
      <c r="L7796" s="126"/>
    </row>
    <row r="7797" spans="1:12" s="248" customFormat="1" ht="15" customHeight="1" x14ac:dyDescent="0.25">
      <c r="A7797" s="113"/>
      <c r="B7797" s="124"/>
      <c r="C7797" s="124"/>
      <c r="D7797" s="113"/>
      <c r="E7797" s="113"/>
      <c r="F7797" s="113"/>
      <c r="G7797" s="124"/>
      <c r="H7797" s="113"/>
      <c r="I7797" s="113"/>
      <c r="J7797" s="113"/>
      <c r="K7797" s="124"/>
      <c r="L7797" s="126"/>
    </row>
    <row r="7798" spans="1:12" s="248" customFormat="1" ht="15" customHeight="1" x14ac:dyDescent="0.25">
      <c r="A7798" s="113"/>
      <c r="B7798" s="124"/>
      <c r="C7798" s="124"/>
      <c r="D7798" s="113"/>
      <c r="E7798" s="113"/>
      <c r="F7798" s="113"/>
      <c r="G7798" s="124"/>
      <c r="H7798" s="113"/>
      <c r="I7798" s="113"/>
      <c r="J7798" s="113"/>
      <c r="K7798" s="124"/>
      <c r="L7798" s="126"/>
    </row>
    <row r="7799" spans="1:12" s="248" customFormat="1" ht="15" customHeight="1" x14ac:dyDescent="0.25">
      <c r="A7799" s="113"/>
      <c r="B7799" s="124"/>
      <c r="C7799" s="124"/>
      <c r="D7799" s="113"/>
      <c r="E7799" s="113"/>
      <c r="F7799" s="113"/>
      <c r="G7799" s="124"/>
      <c r="H7799" s="113"/>
      <c r="I7799" s="113"/>
      <c r="J7799" s="113"/>
      <c r="K7799" s="124"/>
      <c r="L7799" s="126"/>
    </row>
    <row r="7800" spans="1:12" s="248" customFormat="1" ht="15" customHeight="1" x14ac:dyDescent="0.25">
      <c r="A7800" s="113"/>
      <c r="B7800" s="124"/>
      <c r="C7800" s="124"/>
      <c r="D7800" s="113"/>
      <c r="E7800" s="113"/>
      <c r="F7800" s="113"/>
      <c r="G7800" s="124"/>
      <c r="H7800" s="113"/>
      <c r="I7800" s="113"/>
      <c r="J7800" s="113"/>
      <c r="K7800" s="124"/>
      <c r="L7800" s="126"/>
    </row>
    <row r="7801" spans="1:12" s="248" customFormat="1" ht="15" customHeight="1" x14ac:dyDescent="0.25">
      <c r="A7801" s="113"/>
      <c r="B7801" s="124"/>
      <c r="C7801" s="124"/>
      <c r="D7801" s="113"/>
      <c r="E7801" s="113"/>
      <c r="F7801" s="113"/>
      <c r="G7801" s="124"/>
      <c r="H7801" s="113"/>
      <c r="I7801" s="113"/>
      <c r="J7801" s="113"/>
      <c r="K7801" s="124"/>
      <c r="L7801" s="126"/>
    </row>
    <row r="7802" spans="1:12" s="248" customFormat="1" ht="15" customHeight="1" x14ac:dyDescent="0.25">
      <c r="A7802" s="113"/>
      <c r="B7802" s="124"/>
      <c r="C7802" s="124"/>
      <c r="D7802" s="113"/>
      <c r="E7802" s="113"/>
      <c r="F7802" s="113"/>
      <c r="G7802" s="124"/>
      <c r="H7802" s="113"/>
      <c r="I7802" s="113"/>
      <c r="J7802" s="113"/>
      <c r="K7802" s="124"/>
      <c r="L7802" s="126"/>
    </row>
    <row r="7803" spans="1:12" s="248" customFormat="1" ht="15" customHeight="1" x14ac:dyDescent="0.25">
      <c r="A7803" s="113"/>
      <c r="B7803" s="124"/>
      <c r="C7803" s="124"/>
      <c r="D7803" s="113"/>
      <c r="E7803" s="113"/>
      <c r="F7803" s="113"/>
      <c r="G7803" s="124"/>
      <c r="H7803" s="113"/>
      <c r="I7803" s="113"/>
      <c r="J7803" s="113"/>
      <c r="K7803" s="124"/>
      <c r="L7803" s="126"/>
    </row>
    <row r="7804" spans="1:12" s="248" customFormat="1" ht="15" customHeight="1" x14ac:dyDescent="0.25">
      <c r="A7804" s="113"/>
      <c r="B7804" s="124"/>
      <c r="C7804" s="124"/>
      <c r="D7804" s="113"/>
      <c r="E7804" s="113"/>
      <c r="F7804" s="113"/>
      <c r="G7804" s="124"/>
      <c r="H7804" s="113"/>
      <c r="I7804" s="113"/>
      <c r="J7804" s="113"/>
      <c r="K7804" s="124"/>
      <c r="L7804" s="126"/>
    </row>
    <row r="7805" spans="1:12" s="248" customFormat="1" ht="15" customHeight="1" x14ac:dyDescent="0.25">
      <c r="A7805" s="113"/>
      <c r="B7805" s="124"/>
      <c r="C7805" s="124"/>
      <c r="D7805" s="113"/>
      <c r="E7805" s="113"/>
      <c r="F7805" s="113"/>
      <c r="G7805" s="124"/>
      <c r="H7805" s="113"/>
      <c r="I7805" s="113"/>
      <c r="J7805" s="113"/>
      <c r="K7805" s="124"/>
      <c r="L7805" s="126"/>
    </row>
    <row r="7806" spans="1:12" s="248" customFormat="1" ht="15" customHeight="1" x14ac:dyDescent="0.25">
      <c r="A7806" s="113"/>
      <c r="B7806" s="124"/>
      <c r="C7806" s="124"/>
      <c r="D7806" s="113"/>
      <c r="E7806" s="113"/>
      <c r="F7806" s="113"/>
      <c r="G7806" s="124"/>
      <c r="H7806" s="113"/>
      <c r="I7806" s="113"/>
      <c r="J7806" s="113"/>
      <c r="K7806" s="124"/>
      <c r="L7806" s="126"/>
    </row>
    <row r="7807" spans="1:12" s="248" customFormat="1" ht="15" customHeight="1" x14ac:dyDescent="0.25">
      <c r="A7807" s="113"/>
      <c r="B7807" s="124"/>
      <c r="C7807" s="124"/>
      <c r="D7807" s="113"/>
      <c r="E7807" s="113"/>
      <c r="F7807" s="113"/>
      <c r="G7807" s="124"/>
      <c r="H7807" s="113"/>
      <c r="I7807" s="113"/>
      <c r="J7807" s="113"/>
      <c r="K7807" s="124"/>
      <c r="L7807" s="126"/>
    </row>
    <row r="7808" spans="1:12" s="248" customFormat="1" ht="15" customHeight="1" x14ac:dyDescent="0.25">
      <c r="A7808" s="113"/>
      <c r="B7808" s="124"/>
      <c r="C7808" s="124"/>
      <c r="D7808" s="113"/>
      <c r="E7808" s="113"/>
      <c r="F7808" s="113"/>
      <c r="G7808" s="124"/>
      <c r="H7808" s="113"/>
      <c r="I7808" s="113"/>
      <c r="J7808" s="113"/>
      <c r="K7808" s="124"/>
      <c r="L7808" s="126"/>
    </row>
    <row r="7809" spans="1:12" s="248" customFormat="1" ht="15" customHeight="1" x14ac:dyDescent="0.25">
      <c r="A7809" s="113"/>
      <c r="B7809" s="124"/>
      <c r="C7809" s="124"/>
      <c r="D7809" s="113"/>
      <c r="E7809" s="113"/>
      <c r="F7809" s="113"/>
      <c r="G7809" s="124"/>
      <c r="H7809" s="113"/>
      <c r="I7809" s="113"/>
      <c r="J7809" s="113"/>
      <c r="K7809" s="124"/>
      <c r="L7809" s="126"/>
    </row>
    <row r="7810" spans="1:12" s="248" customFormat="1" ht="15" customHeight="1" x14ac:dyDescent="0.25">
      <c r="A7810" s="113"/>
      <c r="B7810" s="124"/>
      <c r="C7810" s="124"/>
      <c r="D7810" s="113"/>
      <c r="E7810" s="113"/>
      <c r="F7810" s="113"/>
      <c r="G7810" s="124"/>
      <c r="H7810" s="113"/>
      <c r="I7810" s="113"/>
      <c r="J7810" s="113"/>
      <c r="K7810" s="124"/>
      <c r="L7810" s="126"/>
    </row>
    <row r="7811" spans="1:12" s="248" customFormat="1" ht="15" customHeight="1" x14ac:dyDescent="0.25">
      <c r="A7811" s="113"/>
      <c r="B7811" s="124"/>
      <c r="C7811" s="124"/>
      <c r="D7811" s="113"/>
      <c r="E7811" s="113"/>
      <c r="F7811" s="113"/>
      <c r="G7811" s="124"/>
      <c r="H7811" s="113"/>
      <c r="I7811" s="113"/>
      <c r="J7811" s="113"/>
      <c r="K7811" s="124"/>
      <c r="L7811" s="126"/>
    </row>
    <row r="7812" spans="1:12" s="248" customFormat="1" ht="15" customHeight="1" x14ac:dyDescent="0.25">
      <c r="A7812" s="113"/>
      <c r="B7812" s="124"/>
      <c r="C7812" s="124"/>
      <c r="D7812" s="113"/>
      <c r="E7812" s="113"/>
      <c r="F7812" s="113"/>
      <c r="G7812" s="124"/>
      <c r="H7812" s="113"/>
      <c r="I7812" s="113"/>
      <c r="J7812" s="113"/>
      <c r="K7812" s="124"/>
      <c r="L7812" s="126"/>
    </row>
    <row r="7813" spans="1:12" s="248" customFormat="1" ht="15" customHeight="1" x14ac:dyDescent="0.25">
      <c r="A7813" s="113"/>
      <c r="B7813" s="124"/>
      <c r="C7813" s="124"/>
      <c r="D7813" s="113"/>
      <c r="E7813" s="113"/>
      <c r="F7813" s="113"/>
      <c r="G7813" s="124"/>
      <c r="H7813" s="113"/>
      <c r="I7813" s="113"/>
      <c r="J7813" s="113"/>
      <c r="K7813" s="124"/>
      <c r="L7813" s="126"/>
    </row>
    <row r="7814" spans="1:12" s="248" customFormat="1" ht="15" customHeight="1" x14ac:dyDescent="0.25">
      <c r="A7814" s="113"/>
      <c r="B7814" s="124"/>
      <c r="C7814" s="124"/>
      <c r="D7814" s="113"/>
      <c r="E7814" s="113"/>
      <c r="F7814" s="113"/>
      <c r="G7814" s="124"/>
      <c r="H7814" s="113"/>
      <c r="I7814" s="113"/>
      <c r="J7814" s="113"/>
      <c r="K7814" s="124"/>
      <c r="L7814" s="126"/>
    </row>
    <row r="7815" spans="1:12" s="248" customFormat="1" ht="15" customHeight="1" x14ac:dyDescent="0.25">
      <c r="A7815" s="113"/>
      <c r="B7815" s="124"/>
      <c r="C7815" s="124"/>
      <c r="D7815" s="113"/>
      <c r="E7815" s="113"/>
      <c r="F7815" s="113"/>
      <c r="G7815" s="124"/>
      <c r="H7815" s="113"/>
      <c r="I7815" s="113"/>
      <c r="J7815" s="113"/>
      <c r="K7815" s="124"/>
      <c r="L7815" s="126"/>
    </row>
    <row r="7816" spans="1:12" s="248" customFormat="1" ht="15" customHeight="1" x14ac:dyDescent="0.25">
      <c r="A7816" s="113"/>
      <c r="B7816" s="124"/>
      <c r="C7816" s="124"/>
      <c r="D7816" s="113"/>
      <c r="E7816" s="113"/>
      <c r="F7816" s="113"/>
      <c r="G7816" s="124"/>
      <c r="H7816" s="113"/>
      <c r="I7816" s="113"/>
      <c r="J7816" s="113"/>
      <c r="K7816" s="124"/>
      <c r="L7816" s="126"/>
    </row>
    <row r="7817" spans="1:12" s="248" customFormat="1" ht="15" customHeight="1" x14ac:dyDescent="0.25">
      <c r="A7817" s="113"/>
      <c r="B7817" s="124"/>
      <c r="C7817" s="124"/>
      <c r="D7817" s="113"/>
      <c r="E7817" s="113"/>
      <c r="F7817" s="113"/>
      <c r="G7817" s="124"/>
      <c r="H7817" s="113"/>
      <c r="I7817" s="113"/>
      <c r="J7817" s="113"/>
      <c r="K7817" s="124"/>
      <c r="L7817" s="126"/>
    </row>
    <row r="7818" spans="1:12" s="248" customFormat="1" ht="15" customHeight="1" x14ac:dyDescent="0.25">
      <c r="A7818" s="113"/>
      <c r="B7818" s="124"/>
      <c r="C7818" s="124"/>
      <c r="D7818" s="113"/>
      <c r="E7818" s="113"/>
      <c r="F7818" s="113"/>
      <c r="G7818" s="124"/>
      <c r="H7818" s="113"/>
      <c r="I7818" s="113"/>
      <c r="J7818" s="113"/>
      <c r="K7818" s="124"/>
      <c r="L7818" s="126"/>
    </row>
    <row r="7819" spans="1:12" s="248" customFormat="1" ht="15" customHeight="1" x14ac:dyDescent="0.25">
      <c r="A7819" s="113"/>
      <c r="B7819" s="124"/>
      <c r="C7819" s="124"/>
      <c r="D7819" s="113"/>
      <c r="E7819" s="113"/>
      <c r="F7819" s="113"/>
      <c r="G7819" s="124"/>
      <c r="H7819" s="113"/>
      <c r="I7819" s="113"/>
      <c r="J7819" s="113"/>
      <c r="K7819" s="124"/>
      <c r="L7819" s="126"/>
    </row>
    <row r="7820" spans="1:12" s="248" customFormat="1" ht="15" customHeight="1" x14ac:dyDescent="0.25">
      <c r="A7820" s="113"/>
      <c r="B7820" s="124"/>
      <c r="C7820" s="124"/>
      <c r="D7820" s="113"/>
      <c r="E7820" s="113"/>
      <c r="F7820" s="113"/>
      <c r="G7820" s="124"/>
      <c r="H7820" s="113"/>
      <c r="I7820" s="113"/>
      <c r="J7820" s="113"/>
      <c r="K7820" s="124"/>
      <c r="L7820" s="126"/>
    </row>
    <row r="7821" spans="1:12" s="248" customFormat="1" ht="15" customHeight="1" x14ac:dyDescent="0.25">
      <c r="A7821" s="113"/>
      <c r="B7821" s="124"/>
      <c r="C7821" s="124"/>
      <c r="D7821" s="113"/>
      <c r="E7821" s="113"/>
      <c r="F7821" s="113"/>
      <c r="G7821" s="124"/>
      <c r="H7821" s="113"/>
      <c r="I7821" s="113"/>
      <c r="J7821" s="113"/>
      <c r="K7821" s="124"/>
      <c r="L7821" s="126"/>
    </row>
    <row r="7822" spans="1:12" s="248" customFormat="1" ht="15" customHeight="1" x14ac:dyDescent="0.25">
      <c r="A7822" s="113"/>
      <c r="B7822" s="124"/>
      <c r="C7822" s="124"/>
      <c r="D7822" s="113"/>
      <c r="E7822" s="113"/>
      <c r="F7822" s="113"/>
      <c r="G7822" s="124"/>
      <c r="H7822" s="113"/>
      <c r="I7822" s="113"/>
      <c r="J7822" s="113"/>
      <c r="K7822" s="124"/>
      <c r="L7822" s="126"/>
    </row>
    <row r="7823" spans="1:12" s="248" customFormat="1" ht="15" customHeight="1" x14ac:dyDescent="0.25">
      <c r="A7823" s="113"/>
      <c r="B7823" s="124"/>
      <c r="C7823" s="124"/>
      <c r="D7823" s="113"/>
      <c r="E7823" s="113"/>
      <c r="F7823" s="113"/>
      <c r="G7823" s="124"/>
      <c r="H7823" s="113"/>
      <c r="I7823" s="113"/>
      <c r="J7823" s="113"/>
      <c r="K7823" s="124"/>
      <c r="L7823" s="126"/>
    </row>
    <row r="7824" spans="1:12" s="248" customFormat="1" ht="15" customHeight="1" x14ac:dyDescent="0.25">
      <c r="A7824" s="113"/>
      <c r="B7824" s="124"/>
      <c r="C7824" s="124"/>
      <c r="D7824" s="113"/>
      <c r="E7824" s="113"/>
      <c r="F7824" s="113"/>
      <c r="G7824" s="124"/>
      <c r="H7824" s="113"/>
      <c r="I7824" s="113"/>
      <c r="J7824" s="113"/>
      <c r="K7824" s="124"/>
      <c r="L7824" s="126"/>
    </row>
    <row r="7825" spans="1:12" s="248" customFormat="1" ht="15" customHeight="1" x14ac:dyDescent="0.25">
      <c r="A7825" s="113"/>
      <c r="B7825" s="124"/>
      <c r="C7825" s="124"/>
      <c r="D7825" s="113"/>
      <c r="E7825" s="113"/>
      <c r="F7825" s="113"/>
      <c r="G7825" s="124"/>
      <c r="H7825" s="113"/>
      <c r="I7825" s="113"/>
      <c r="J7825" s="113"/>
      <c r="K7825" s="124"/>
      <c r="L7825" s="126"/>
    </row>
    <row r="7826" spans="1:12" s="248" customFormat="1" ht="15" customHeight="1" x14ac:dyDescent="0.25">
      <c r="A7826" s="113"/>
      <c r="B7826" s="124"/>
      <c r="C7826" s="124"/>
      <c r="D7826" s="113"/>
      <c r="E7826" s="113"/>
      <c r="F7826" s="113"/>
      <c r="G7826" s="124"/>
      <c r="H7826" s="113"/>
      <c r="I7826" s="113"/>
      <c r="J7826" s="113"/>
      <c r="K7826" s="124"/>
      <c r="L7826" s="126"/>
    </row>
    <row r="7827" spans="1:12" s="248" customFormat="1" ht="15" customHeight="1" x14ac:dyDescent="0.25">
      <c r="A7827" s="113"/>
      <c r="B7827" s="124"/>
      <c r="C7827" s="124"/>
      <c r="D7827" s="113"/>
      <c r="E7827" s="113"/>
      <c r="F7827" s="113"/>
      <c r="G7827" s="124"/>
      <c r="H7827" s="113"/>
      <c r="I7827" s="113"/>
      <c r="J7827" s="113"/>
      <c r="K7827" s="124"/>
      <c r="L7827" s="126"/>
    </row>
    <row r="7828" spans="1:12" s="248" customFormat="1" ht="15" customHeight="1" x14ac:dyDescent="0.25">
      <c r="A7828" s="113"/>
      <c r="B7828" s="124"/>
      <c r="C7828" s="124"/>
      <c r="D7828" s="113"/>
      <c r="E7828" s="113"/>
      <c r="F7828" s="113"/>
      <c r="G7828" s="124"/>
      <c r="H7828" s="113"/>
      <c r="I7828" s="113"/>
      <c r="J7828" s="113"/>
      <c r="K7828" s="124"/>
      <c r="L7828" s="126"/>
    </row>
    <row r="7829" spans="1:12" s="248" customFormat="1" ht="15" customHeight="1" x14ac:dyDescent="0.25">
      <c r="A7829" s="113"/>
      <c r="B7829" s="124"/>
      <c r="C7829" s="124"/>
      <c r="D7829" s="113"/>
      <c r="E7829" s="113"/>
      <c r="F7829" s="113"/>
      <c r="G7829" s="124"/>
      <c r="H7829" s="113"/>
      <c r="I7829" s="113"/>
      <c r="J7829" s="113"/>
      <c r="K7829" s="124"/>
      <c r="L7829" s="126"/>
    </row>
    <row r="7830" spans="1:12" s="248" customFormat="1" ht="15" customHeight="1" x14ac:dyDescent="0.25">
      <c r="A7830" s="113"/>
      <c r="B7830" s="124"/>
      <c r="C7830" s="124"/>
      <c r="D7830" s="113"/>
      <c r="E7830" s="113"/>
      <c r="F7830" s="113"/>
      <c r="G7830" s="124"/>
      <c r="H7830" s="113"/>
      <c r="I7830" s="113"/>
      <c r="J7830" s="113"/>
      <c r="K7830" s="124"/>
      <c r="L7830" s="126"/>
    </row>
    <row r="7831" spans="1:12" s="248" customFormat="1" ht="15" customHeight="1" x14ac:dyDescent="0.25">
      <c r="A7831" s="113"/>
      <c r="B7831" s="124"/>
      <c r="C7831" s="124"/>
      <c r="D7831" s="113"/>
      <c r="E7831" s="113"/>
      <c r="F7831" s="113"/>
      <c r="G7831" s="124"/>
      <c r="H7831" s="113"/>
      <c r="I7831" s="113"/>
      <c r="J7831" s="113"/>
      <c r="K7831" s="124"/>
      <c r="L7831" s="126"/>
    </row>
    <row r="7832" spans="1:12" s="248" customFormat="1" ht="15" customHeight="1" x14ac:dyDescent="0.25">
      <c r="A7832" s="113"/>
      <c r="B7832" s="124"/>
      <c r="C7832" s="124"/>
      <c r="D7832" s="113"/>
      <c r="E7832" s="113"/>
      <c r="F7832" s="113"/>
      <c r="G7832" s="124"/>
      <c r="H7832" s="113"/>
      <c r="I7832" s="113"/>
      <c r="J7832" s="113"/>
      <c r="K7832" s="124"/>
      <c r="L7832" s="126"/>
    </row>
    <row r="7833" spans="1:12" s="248" customFormat="1" ht="15" customHeight="1" x14ac:dyDescent="0.25">
      <c r="A7833" s="113"/>
      <c r="B7833" s="124"/>
      <c r="C7833" s="124"/>
      <c r="D7833" s="113"/>
      <c r="E7833" s="113"/>
      <c r="F7833" s="113"/>
      <c r="G7833" s="124"/>
      <c r="H7833" s="113"/>
      <c r="I7833" s="113"/>
      <c r="J7833" s="113"/>
      <c r="K7833" s="124"/>
      <c r="L7833" s="126"/>
    </row>
    <row r="7834" spans="1:12" s="248" customFormat="1" ht="15" customHeight="1" x14ac:dyDescent="0.25">
      <c r="A7834" s="113"/>
      <c r="B7834" s="124"/>
      <c r="C7834" s="124"/>
      <c r="D7834" s="113"/>
      <c r="E7834" s="113"/>
      <c r="F7834" s="113"/>
      <c r="G7834" s="124"/>
      <c r="H7834" s="113"/>
      <c r="I7834" s="113"/>
      <c r="J7834" s="113"/>
      <c r="K7834" s="124"/>
      <c r="L7834" s="126"/>
    </row>
    <row r="7835" spans="1:12" s="248" customFormat="1" ht="15" customHeight="1" x14ac:dyDescent="0.25">
      <c r="A7835" s="113"/>
      <c r="B7835" s="124"/>
      <c r="C7835" s="124"/>
      <c r="D7835" s="113"/>
      <c r="E7835" s="113"/>
      <c r="F7835" s="113"/>
      <c r="G7835" s="124"/>
      <c r="H7835" s="113"/>
      <c r="I7835" s="113"/>
      <c r="J7835" s="113"/>
      <c r="K7835" s="124"/>
      <c r="L7835" s="126"/>
    </row>
    <row r="7836" spans="1:12" s="248" customFormat="1" ht="15" customHeight="1" x14ac:dyDescent="0.25">
      <c r="A7836" s="113"/>
      <c r="B7836" s="124"/>
      <c r="C7836" s="124"/>
      <c r="D7836" s="113"/>
      <c r="E7836" s="113"/>
      <c r="F7836" s="113"/>
      <c r="G7836" s="124"/>
      <c r="H7836" s="113"/>
      <c r="I7836" s="113"/>
      <c r="J7836" s="113"/>
      <c r="K7836" s="124"/>
      <c r="L7836" s="126"/>
    </row>
    <row r="7837" spans="1:12" s="248" customFormat="1" ht="15" customHeight="1" x14ac:dyDescent="0.25">
      <c r="A7837" s="113"/>
      <c r="B7837" s="124"/>
      <c r="C7837" s="124"/>
      <c r="D7837" s="113"/>
      <c r="E7837" s="113"/>
      <c r="F7837" s="113"/>
      <c r="G7837" s="124"/>
      <c r="H7837" s="113"/>
      <c r="I7837" s="113"/>
      <c r="J7837" s="113"/>
      <c r="K7837" s="124"/>
      <c r="L7837" s="126"/>
    </row>
    <row r="7838" spans="1:12" s="248" customFormat="1" ht="15" customHeight="1" x14ac:dyDescent="0.25">
      <c r="A7838" s="113"/>
      <c r="B7838" s="124"/>
      <c r="C7838" s="124"/>
      <c r="D7838" s="113"/>
      <c r="E7838" s="113"/>
      <c r="F7838" s="113"/>
      <c r="G7838" s="124"/>
      <c r="H7838" s="113"/>
      <c r="I7838" s="113"/>
      <c r="J7838" s="113"/>
      <c r="K7838" s="124"/>
      <c r="L7838" s="126"/>
    </row>
    <row r="7839" spans="1:12" s="248" customFormat="1" ht="15" customHeight="1" x14ac:dyDescent="0.25">
      <c r="A7839" s="113"/>
      <c r="B7839" s="124"/>
      <c r="C7839" s="124"/>
      <c r="D7839" s="113"/>
      <c r="E7839" s="113"/>
      <c r="F7839" s="113"/>
      <c r="G7839" s="124"/>
      <c r="H7839" s="113"/>
      <c r="I7839" s="113"/>
      <c r="J7839" s="113"/>
      <c r="K7839" s="124"/>
      <c r="L7839" s="126"/>
    </row>
    <row r="7840" spans="1:12" s="248" customFormat="1" ht="15" customHeight="1" x14ac:dyDescent="0.25">
      <c r="A7840" s="113"/>
      <c r="B7840" s="124"/>
      <c r="C7840" s="124"/>
      <c r="D7840" s="113"/>
      <c r="E7840" s="113"/>
      <c r="F7840" s="113"/>
      <c r="G7840" s="124"/>
      <c r="H7840" s="113"/>
      <c r="I7840" s="113"/>
      <c r="J7840" s="113"/>
      <c r="K7840" s="124"/>
      <c r="L7840" s="126"/>
    </row>
    <row r="7841" spans="1:12" s="248" customFormat="1" ht="15" customHeight="1" x14ac:dyDescent="0.25">
      <c r="A7841" s="113"/>
      <c r="B7841" s="124"/>
      <c r="C7841" s="124"/>
      <c r="D7841" s="113"/>
      <c r="E7841" s="113"/>
      <c r="F7841" s="113"/>
      <c r="G7841" s="124"/>
      <c r="H7841" s="113"/>
      <c r="I7841" s="113"/>
      <c r="J7841" s="113"/>
      <c r="K7841" s="124"/>
      <c r="L7841" s="126"/>
    </row>
    <row r="7842" spans="1:12" s="248" customFormat="1" ht="15" customHeight="1" x14ac:dyDescent="0.25">
      <c r="A7842" s="113"/>
      <c r="B7842" s="124"/>
      <c r="C7842" s="124"/>
      <c r="D7842" s="113"/>
      <c r="E7842" s="113"/>
      <c r="F7842" s="113"/>
      <c r="G7842" s="124"/>
      <c r="H7842" s="113"/>
      <c r="I7842" s="113"/>
      <c r="J7842" s="113"/>
      <c r="K7842" s="124"/>
      <c r="L7842" s="126"/>
    </row>
    <row r="7843" spans="1:12" s="248" customFormat="1" ht="15" customHeight="1" x14ac:dyDescent="0.25">
      <c r="A7843" s="113"/>
      <c r="B7843" s="124"/>
      <c r="C7843" s="124"/>
      <c r="D7843" s="113"/>
      <c r="E7843" s="113"/>
      <c r="F7843" s="113"/>
      <c r="G7843" s="124"/>
      <c r="H7843" s="113"/>
      <c r="I7843" s="113"/>
      <c r="J7843" s="113"/>
      <c r="K7843" s="124"/>
      <c r="L7843" s="126"/>
    </row>
    <row r="7844" spans="1:12" s="248" customFormat="1" ht="15" customHeight="1" x14ac:dyDescent="0.25">
      <c r="A7844" s="113"/>
      <c r="B7844" s="124"/>
      <c r="C7844" s="124"/>
      <c r="D7844" s="113"/>
      <c r="E7844" s="113"/>
      <c r="F7844" s="113"/>
      <c r="G7844" s="124"/>
      <c r="H7844" s="113"/>
      <c r="I7844" s="113"/>
      <c r="J7844" s="113"/>
      <c r="K7844" s="124"/>
      <c r="L7844" s="126"/>
    </row>
    <row r="7846" spans="1:12" s="248" customFormat="1" ht="15" customHeight="1" x14ac:dyDescent="0.25">
      <c r="A7846" s="113"/>
      <c r="B7846" s="124"/>
      <c r="C7846" s="124"/>
      <c r="D7846" s="113"/>
      <c r="E7846" s="113"/>
      <c r="F7846" s="113"/>
      <c r="G7846" s="124"/>
      <c r="H7846" s="113"/>
      <c r="I7846" s="113"/>
      <c r="J7846" s="113"/>
      <c r="K7846" s="124"/>
      <c r="L7846" s="126"/>
    </row>
    <row r="7847" spans="1:12" s="248" customFormat="1" ht="15" customHeight="1" x14ac:dyDescent="0.25">
      <c r="A7847" s="113"/>
      <c r="B7847" s="124"/>
      <c r="C7847" s="124"/>
      <c r="D7847" s="113"/>
      <c r="E7847" s="113"/>
      <c r="F7847" s="113"/>
      <c r="G7847" s="124"/>
      <c r="H7847" s="113"/>
      <c r="I7847" s="113"/>
      <c r="J7847" s="113"/>
      <c r="K7847" s="124"/>
      <c r="L7847" s="126"/>
    </row>
    <row r="7849" spans="1:12" s="248" customFormat="1" ht="15" customHeight="1" x14ac:dyDescent="0.25">
      <c r="A7849" s="113"/>
      <c r="B7849" s="124"/>
      <c r="C7849" s="124"/>
      <c r="D7849" s="113"/>
      <c r="E7849" s="113"/>
      <c r="F7849" s="113"/>
      <c r="G7849" s="124"/>
      <c r="H7849" s="113"/>
      <c r="I7849" s="113"/>
      <c r="J7849" s="113"/>
      <c r="K7849" s="124"/>
      <c r="L7849" s="126"/>
    </row>
    <row r="7850" spans="1:12" s="248" customFormat="1" ht="15" customHeight="1" x14ac:dyDescent="0.25">
      <c r="A7850" s="113"/>
      <c r="B7850" s="124"/>
      <c r="C7850" s="124"/>
      <c r="D7850" s="113"/>
      <c r="E7850" s="113"/>
      <c r="F7850" s="113"/>
      <c r="G7850" s="124"/>
      <c r="H7850" s="113"/>
      <c r="I7850" s="113"/>
      <c r="J7850" s="113"/>
      <c r="K7850" s="124"/>
      <c r="L7850" s="126"/>
    </row>
    <row r="7851" spans="1:12" s="248" customFormat="1" ht="15" customHeight="1" x14ac:dyDescent="0.25">
      <c r="A7851" s="113"/>
      <c r="B7851" s="124"/>
      <c r="C7851" s="124"/>
      <c r="D7851" s="113"/>
      <c r="E7851" s="113"/>
      <c r="F7851" s="113"/>
      <c r="G7851" s="124"/>
      <c r="H7851" s="113"/>
      <c r="I7851" s="113"/>
      <c r="J7851" s="113"/>
      <c r="K7851" s="124"/>
      <c r="L7851" s="126"/>
    </row>
    <row r="7852" spans="1:12" s="248" customFormat="1" ht="15" customHeight="1" x14ac:dyDescent="0.25">
      <c r="A7852" s="113"/>
      <c r="B7852" s="124"/>
      <c r="C7852" s="124"/>
      <c r="D7852" s="113"/>
      <c r="E7852" s="113"/>
      <c r="F7852" s="113"/>
      <c r="G7852" s="124"/>
      <c r="H7852" s="113"/>
      <c r="I7852" s="113"/>
      <c r="J7852" s="113"/>
      <c r="K7852" s="124"/>
      <c r="L7852" s="126"/>
    </row>
    <row r="7853" spans="1:12" s="248" customFormat="1" ht="15" customHeight="1" x14ac:dyDescent="0.25">
      <c r="A7853" s="113"/>
      <c r="B7853" s="124"/>
      <c r="C7853" s="124"/>
      <c r="D7853" s="113"/>
      <c r="E7853" s="113"/>
      <c r="F7853" s="113"/>
      <c r="G7853" s="124"/>
      <c r="H7853" s="113"/>
      <c r="I7853" s="113"/>
      <c r="J7853" s="113"/>
      <c r="K7853" s="124"/>
      <c r="L7853" s="126"/>
    </row>
    <row r="7854" spans="1:12" s="248" customFormat="1" ht="15" customHeight="1" x14ac:dyDescent="0.25">
      <c r="A7854" s="113"/>
      <c r="B7854" s="124"/>
      <c r="C7854" s="124"/>
      <c r="D7854" s="113"/>
      <c r="E7854" s="113"/>
      <c r="F7854" s="113"/>
      <c r="G7854" s="124"/>
      <c r="H7854" s="113"/>
      <c r="I7854" s="113"/>
      <c r="J7854" s="113"/>
      <c r="K7854" s="124"/>
      <c r="L7854" s="126"/>
    </row>
    <row r="7855" spans="1:12" s="248" customFormat="1" ht="15" customHeight="1" x14ac:dyDescent="0.25">
      <c r="A7855" s="113"/>
      <c r="B7855" s="124"/>
      <c r="C7855" s="124"/>
      <c r="D7855" s="113"/>
      <c r="E7855" s="113"/>
      <c r="F7855" s="113"/>
      <c r="G7855" s="124"/>
      <c r="H7855" s="113"/>
      <c r="I7855" s="113"/>
      <c r="J7855" s="113"/>
      <c r="K7855" s="124"/>
      <c r="L7855" s="126"/>
    </row>
    <row r="7856" spans="1:12" s="248" customFormat="1" ht="15" customHeight="1" x14ac:dyDescent="0.25">
      <c r="A7856" s="113"/>
      <c r="B7856" s="124"/>
      <c r="C7856" s="124"/>
      <c r="D7856" s="113"/>
      <c r="E7856" s="113"/>
      <c r="F7856" s="113"/>
      <c r="G7856" s="124"/>
      <c r="H7856" s="113"/>
      <c r="I7856" s="113"/>
      <c r="J7856" s="113"/>
      <c r="K7856" s="124"/>
      <c r="L7856" s="126"/>
    </row>
    <row r="7857" spans="1:12" s="248" customFormat="1" ht="15" customHeight="1" x14ac:dyDescent="0.25">
      <c r="A7857" s="113"/>
      <c r="B7857" s="124"/>
      <c r="C7857" s="124"/>
      <c r="D7857" s="113"/>
      <c r="E7857" s="113"/>
      <c r="F7857" s="113"/>
      <c r="G7857" s="124"/>
      <c r="H7857" s="113"/>
      <c r="I7857" s="113"/>
      <c r="J7857" s="113"/>
      <c r="K7857" s="124"/>
      <c r="L7857" s="126"/>
    </row>
    <row r="7858" spans="1:12" s="248" customFormat="1" ht="15" customHeight="1" x14ac:dyDescent="0.25">
      <c r="A7858" s="113"/>
      <c r="B7858" s="124"/>
      <c r="C7858" s="124"/>
      <c r="D7858" s="113"/>
      <c r="E7858" s="113"/>
      <c r="F7858" s="113"/>
      <c r="G7858" s="124"/>
      <c r="H7858" s="113"/>
      <c r="I7858" s="113"/>
      <c r="J7858" s="113"/>
      <c r="K7858" s="124"/>
      <c r="L7858" s="126"/>
    </row>
    <row r="7859" spans="1:12" s="248" customFormat="1" ht="15" customHeight="1" x14ac:dyDescent="0.25">
      <c r="A7859" s="113"/>
      <c r="B7859" s="124"/>
      <c r="C7859" s="124"/>
      <c r="D7859" s="113"/>
      <c r="E7859" s="113"/>
      <c r="F7859" s="113"/>
      <c r="G7859" s="124"/>
      <c r="H7859" s="113"/>
      <c r="I7859" s="113"/>
      <c r="J7859" s="113"/>
      <c r="K7859" s="124"/>
      <c r="L7859" s="126"/>
    </row>
    <row r="7860" spans="1:12" s="248" customFormat="1" ht="15" customHeight="1" x14ac:dyDescent="0.25">
      <c r="A7860" s="113"/>
      <c r="B7860" s="124"/>
      <c r="C7860" s="124"/>
      <c r="D7860" s="113"/>
      <c r="E7860" s="113"/>
      <c r="F7860" s="113"/>
      <c r="G7860" s="124"/>
      <c r="H7860" s="113"/>
      <c r="I7860" s="113"/>
      <c r="J7860" s="113"/>
      <c r="K7860" s="124"/>
      <c r="L7860" s="126"/>
    </row>
    <row r="7861" spans="1:12" s="248" customFormat="1" ht="15" customHeight="1" x14ac:dyDescent="0.25">
      <c r="A7861" s="113"/>
      <c r="B7861" s="124"/>
      <c r="C7861" s="124"/>
      <c r="D7861" s="113"/>
      <c r="E7861" s="113"/>
      <c r="F7861" s="113"/>
      <c r="G7861" s="124"/>
      <c r="H7861" s="113"/>
      <c r="I7861" s="113"/>
      <c r="J7861" s="113"/>
      <c r="K7861" s="124"/>
      <c r="L7861" s="126"/>
    </row>
    <row r="7862" spans="1:12" s="248" customFormat="1" ht="15" customHeight="1" x14ac:dyDescent="0.25">
      <c r="A7862" s="113"/>
      <c r="B7862" s="124"/>
      <c r="C7862" s="124"/>
      <c r="D7862" s="113"/>
      <c r="E7862" s="113"/>
      <c r="F7862" s="113"/>
      <c r="G7862" s="124"/>
      <c r="H7862" s="113"/>
      <c r="I7862" s="113"/>
      <c r="J7862" s="113"/>
      <c r="K7862" s="124"/>
      <c r="L7862" s="126"/>
    </row>
    <row r="7863" spans="1:12" s="248" customFormat="1" ht="15" customHeight="1" x14ac:dyDescent="0.25">
      <c r="A7863" s="113"/>
      <c r="B7863" s="124"/>
      <c r="C7863" s="124"/>
      <c r="D7863" s="113"/>
      <c r="E7863" s="113"/>
      <c r="F7863" s="113"/>
      <c r="G7863" s="124"/>
      <c r="H7863" s="113"/>
      <c r="I7863" s="113"/>
      <c r="J7863" s="113"/>
      <c r="K7863" s="124"/>
      <c r="L7863" s="126"/>
    </row>
    <row r="7864" spans="1:12" s="248" customFormat="1" ht="15" customHeight="1" x14ac:dyDescent="0.25">
      <c r="A7864" s="113"/>
      <c r="B7864" s="124"/>
      <c r="C7864" s="124"/>
      <c r="D7864" s="113"/>
      <c r="E7864" s="113"/>
      <c r="F7864" s="113"/>
      <c r="G7864" s="124"/>
      <c r="H7864" s="113"/>
      <c r="I7864" s="113"/>
      <c r="J7864" s="113"/>
      <c r="K7864" s="124"/>
      <c r="L7864" s="126"/>
    </row>
    <row r="7865" spans="1:12" s="248" customFormat="1" ht="15" customHeight="1" x14ac:dyDescent="0.25">
      <c r="A7865" s="113"/>
      <c r="B7865" s="124"/>
      <c r="C7865" s="124"/>
      <c r="D7865" s="113"/>
      <c r="E7865" s="113"/>
      <c r="F7865" s="113"/>
      <c r="G7865" s="124"/>
      <c r="H7865" s="113"/>
      <c r="I7865" s="113"/>
      <c r="J7865" s="113"/>
      <c r="K7865" s="124"/>
      <c r="L7865" s="126"/>
    </row>
    <row r="7866" spans="1:12" s="248" customFormat="1" ht="15" customHeight="1" x14ac:dyDescent="0.25">
      <c r="A7866" s="113"/>
      <c r="B7866" s="124"/>
      <c r="C7866" s="124"/>
      <c r="D7866" s="113"/>
      <c r="E7866" s="113"/>
      <c r="F7866" s="113"/>
      <c r="G7866" s="124"/>
      <c r="H7866" s="113"/>
      <c r="I7866" s="113"/>
      <c r="J7866" s="113"/>
      <c r="K7866" s="124"/>
      <c r="L7866" s="126"/>
    </row>
    <row r="7867" spans="1:12" s="248" customFormat="1" ht="15" customHeight="1" x14ac:dyDescent="0.25">
      <c r="A7867" s="113"/>
      <c r="B7867" s="124"/>
      <c r="C7867" s="124"/>
      <c r="D7867" s="113"/>
      <c r="E7867" s="113"/>
      <c r="F7867" s="113"/>
      <c r="G7867" s="124"/>
      <c r="H7867" s="113"/>
      <c r="I7867" s="113"/>
      <c r="J7867" s="113"/>
      <c r="K7867" s="124"/>
      <c r="L7867" s="126"/>
    </row>
    <row r="7868" spans="1:12" s="248" customFormat="1" ht="15" customHeight="1" x14ac:dyDescent="0.25">
      <c r="A7868" s="113"/>
      <c r="B7868" s="124"/>
      <c r="C7868" s="124"/>
      <c r="D7868" s="113"/>
      <c r="E7868" s="113"/>
      <c r="F7868" s="113"/>
      <c r="G7868" s="124"/>
      <c r="H7868" s="113"/>
      <c r="I7868" s="113"/>
      <c r="J7868" s="113"/>
      <c r="K7868" s="124"/>
      <c r="L7868" s="126"/>
    </row>
    <row r="7869" spans="1:12" s="248" customFormat="1" ht="15" customHeight="1" x14ac:dyDescent="0.25">
      <c r="A7869" s="113"/>
      <c r="B7869" s="124"/>
      <c r="C7869" s="124"/>
      <c r="D7869" s="113"/>
      <c r="E7869" s="113"/>
      <c r="F7869" s="113"/>
      <c r="G7869" s="124"/>
      <c r="H7869" s="113"/>
      <c r="I7869" s="113"/>
      <c r="J7869" s="113"/>
      <c r="K7869" s="124"/>
      <c r="L7869" s="126"/>
    </row>
    <row r="7870" spans="1:12" s="248" customFormat="1" ht="15" customHeight="1" x14ac:dyDescent="0.25">
      <c r="A7870" s="113"/>
      <c r="B7870" s="124"/>
      <c r="C7870" s="124"/>
      <c r="D7870" s="113"/>
      <c r="E7870" s="113"/>
      <c r="F7870" s="113"/>
      <c r="G7870" s="124"/>
      <c r="H7870" s="113"/>
      <c r="I7870" s="113"/>
      <c r="J7870" s="113"/>
      <c r="K7870" s="124"/>
      <c r="L7870" s="126"/>
    </row>
    <row r="7871" spans="1:12" s="248" customFormat="1" ht="15" customHeight="1" x14ac:dyDescent="0.25">
      <c r="A7871" s="113"/>
      <c r="B7871" s="124"/>
      <c r="C7871" s="124"/>
      <c r="D7871" s="113"/>
      <c r="E7871" s="113"/>
      <c r="F7871" s="113"/>
      <c r="G7871" s="124"/>
      <c r="H7871" s="113"/>
      <c r="I7871" s="113"/>
      <c r="J7871" s="113"/>
      <c r="K7871" s="124"/>
      <c r="L7871" s="126"/>
    </row>
    <row r="7872" spans="1:12" s="248" customFormat="1" ht="15" customHeight="1" x14ac:dyDescent="0.25">
      <c r="A7872" s="113"/>
      <c r="B7872" s="124"/>
      <c r="C7872" s="124"/>
      <c r="D7872" s="113"/>
      <c r="E7872" s="113"/>
      <c r="F7872" s="113"/>
      <c r="G7872" s="124"/>
      <c r="H7872" s="113"/>
      <c r="I7872" s="113"/>
      <c r="J7872" s="113"/>
      <c r="K7872" s="124"/>
      <c r="L7872" s="126"/>
    </row>
    <row r="7873" spans="1:12" s="248" customFormat="1" ht="15" customHeight="1" x14ac:dyDescent="0.25">
      <c r="A7873" s="113"/>
      <c r="B7873" s="124"/>
      <c r="C7873" s="124"/>
      <c r="D7873" s="113"/>
      <c r="E7873" s="113"/>
      <c r="F7873" s="113"/>
      <c r="G7873" s="124"/>
      <c r="H7873" s="113"/>
      <c r="I7873" s="113"/>
      <c r="J7873" s="113"/>
      <c r="K7873" s="124"/>
      <c r="L7873" s="126"/>
    </row>
    <row r="7874" spans="1:12" s="248" customFormat="1" ht="15" customHeight="1" x14ac:dyDescent="0.25">
      <c r="A7874" s="113"/>
      <c r="B7874" s="124"/>
      <c r="C7874" s="124"/>
      <c r="D7874" s="113"/>
      <c r="E7874" s="113"/>
      <c r="F7874" s="113"/>
      <c r="G7874" s="124"/>
      <c r="H7874" s="113"/>
      <c r="I7874" s="113"/>
      <c r="J7874" s="113"/>
      <c r="K7874" s="124"/>
      <c r="L7874" s="126"/>
    </row>
    <row r="7875" spans="1:12" s="248" customFormat="1" ht="15" customHeight="1" x14ac:dyDescent="0.25">
      <c r="A7875" s="113"/>
      <c r="B7875" s="124"/>
      <c r="C7875" s="124"/>
      <c r="D7875" s="113"/>
      <c r="E7875" s="113"/>
      <c r="F7875" s="113"/>
      <c r="G7875" s="124"/>
      <c r="H7875" s="113"/>
      <c r="I7875" s="113"/>
      <c r="J7875" s="113"/>
      <c r="K7875" s="124"/>
      <c r="L7875" s="126"/>
    </row>
    <row r="7876" spans="1:12" s="248" customFormat="1" ht="15" customHeight="1" x14ac:dyDescent="0.25">
      <c r="A7876" s="113"/>
      <c r="B7876" s="124"/>
      <c r="C7876" s="124"/>
      <c r="D7876" s="113"/>
      <c r="E7876" s="113"/>
      <c r="F7876" s="113"/>
      <c r="G7876" s="124"/>
      <c r="H7876" s="113"/>
      <c r="I7876" s="113"/>
      <c r="J7876" s="113"/>
      <c r="K7876" s="124"/>
      <c r="L7876" s="126"/>
    </row>
    <row r="7877" spans="1:12" s="248" customFormat="1" ht="15" customHeight="1" x14ac:dyDescent="0.25">
      <c r="A7877" s="113"/>
      <c r="B7877" s="124"/>
      <c r="C7877" s="124"/>
      <c r="D7877" s="113"/>
      <c r="E7877" s="113"/>
      <c r="F7877" s="113"/>
      <c r="G7877" s="124"/>
      <c r="H7877" s="113"/>
      <c r="I7877" s="113"/>
      <c r="J7877" s="113"/>
      <c r="K7877" s="124"/>
      <c r="L7877" s="126"/>
    </row>
    <row r="7878" spans="1:12" s="248" customFormat="1" ht="15" customHeight="1" x14ac:dyDescent="0.25">
      <c r="A7878" s="113"/>
      <c r="B7878" s="124"/>
      <c r="C7878" s="124"/>
      <c r="D7878" s="113"/>
      <c r="E7878" s="113"/>
      <c r="F7878" s="113"/>
      <c r="G7878" s="124"/>
      <c r="H7878" s="113"/>
      <c r="I7878" s="113"/>
      <c r="J7878" s="113"/>
      <c r="K7878" s="124"/>
      <c r="L7878" s="126"/>
    </row>
    <row r="7879" spans="1:12" s="248" customFormat="1" ht="15" customHeight="1" x14ac:dyDescent="0.25">
      <c r="A7879" s="113"/>
      <c r="B7879" s="124"/>
      <c r="C7879" s="124"/>
      <c r="D7879" s="113"/>
      <c r="E7879" s="113"/>
      <c r="F7879" s="113"/>
      <c r="G7879" s="124"/>
      <c r="H7879" s="113"/>
      <c r="I7879" s="113"/>
      <c r="J7879" s="113"/>
      <c r="K7879" s="124"/>
      <c r="L7879" s="126"/>
    </row>
    <row r="7880" spans="1:12" s="248" customFormat="1" ht="15" customHeight="1" x14ac:dyDescent="0.25">
      <c r="A7880" s="113"/>
      <c r="B7880" s="124"/>
      <c r="C7880" s="124"/>
      <c r="D7880" s="113"/>
      <c r="E7880" s="113"/>
      <c r="F7880" s="113"/>
      <c r="G7880" s="124"/>
      <c r="H7880" s="113"/>
      <c r="I7880" s="113"/>
      <c r="J7880" s="113"/>
      <c r="K7880" s="124"/>
      <c r="L7880" s="126"/>
    </row>
    <row r="7881" spans="1:12" s="248" customFormat="1" ht="15" customHeight="1" x14ac:dyDescent="0.25">
      <c r="A7881" s="113"/>
      <c r="B7881" s="124"/>
      <c r="C7881" s="124"/>
      <c r="D7881" s="113"/>
      <c r="E7881" s="113"/>
      <c r="F7881" s="113"/>
      <c r="G7881" s="124"/>
      <c r="H7881" s="113"/>
      <c r="I7881" s="113"/>
      <c r="J7881" s="113"/>
      <c r="K7881" s="124"/>
      <c r="L7881" s="126"/>
    </row>
    <row r="7882" spans="1:12" s="248" customFormat="1" ht="15" customHeight="1" x14ac:dyDescent="0.25">
      <c r="A7882" s="113"/>
      <c r="B7882" s="124"/>
      <c r="C7882" s="124"/>
      <c r="D7882" s="113"/>
      <c r="E7882" s="113"/>
      <c r="F7882" s="113"/>
      <c r="G7882" s="124"/>
      <c r="H7882" s="113"/>
      <c r="I7882" s="113"/>
      <c r="J7882" s="113"/>
      <c r="K7882" s="124"/>
      <c r="L7882" s="126"/>
    </row>
    <row r="7883" spans="1:12" s="248" customFormat="1" ht="15" customHeight="1" x14ac:dyDescent="0.25">
      <c r="A7883" s="113"/>
      <c r="B7883" s="124"/>
      <c r="C7883" s="124"/>
      <c r="D7883" s="113"/>
      <c r="E7883" s="113"/>
      <c r="F7883" s="113"/>
      <c r="G7883" s="124"/>
      <c r="H7883" s="113"/>
      <c r="I7883" s="113"/>
      <c r="J7883" s="113"/>
      <c r="K7883" s="124"/>
      <c r="L7883" s="126"/>
    </row>
    <row r="7884" spans="1:12" s="248" customFormat="1" ht="15" customHeight="1" x14ac:dyDescent="0.25">
      <c r="A7884" s="113"/>
      <c r="B7884" s="124"/>
      <c r="C7884" s="124"/>
      <c r="D7884" s="113"/>
      <c r="E7884" s="113"/>
      <c r="F7884" s="113"/>
      <c r="G7884" s="124"/>
      <c r="H7884" s="113"/>
      <c r="I7884" s="113"/>
      <c r="J7884" s="113"/>
      <c r="K7884" s="124"/>
      <c r="L7884" s="126"/>
    </row>
    <row r="7936" spans="1:12" s="248" customFormat="1" ht="15" customHeight="1" x14ac:dyDescent="0.25">
      <c r="A7936" s="113"/>
      <c r="B7936" s="124"/>
      <c r="C7936" s="124"/>
      <c r="D7936" s="113"/>
      <c r="E7936" s="113"/>
      <c r="F7936" s="113"/>
      <c r="G7936" s="124"/>
      <c r="H7936" s="113"/>
      <c r="I7936" s="113"/>
      <c r="J7936" s="113"/>
      <c r="K7936" s="124"/>
      <c r="L7936" s="126"/>
    </row>
    <row r="7940" spans="1:12" s="248" customFormat="1" ht="15" customHeight="1" x14ac:dyDescent="0.25">
      <c r="A7940" s="113"/>
      <c r="B7940" s="124"/>
      <c r="C7940" s="124"/>
      <c r="D7940" s="113"/>
      <c r="E7940" s="113"/>
      <c r="F7940" s="113"/>
      <c r="G7940" s="124"/>
      <c r="H7940" s="113"/>
      <c r="I7940" s="113"/>
      <c r="J7940" s="113"/>
      <c r="K7940" s="124"/>
      <c r="L7940" s="126"/>
    </row>
    <row r="7941" spans="1:12" s="248" customFormat="1" ht="15" customHeight="1" x14ac:dyDescent="0.25">
      <c r="A7941" s="113"/>
      <c r="B7941" s="124"/>
      <c r="C7941" s="124"/>
      <c r="D7941" s="113"/>
      <c r="E7941" s="113"/>
      <c r="F7941" s="113"/>
      <c r="G7941" s="124"/>
      <c r="H7941" s="113"/>
      <c r="I7941" s="113"/>
      <c r="J7941" s="113"/>
      <c r="K7941" s="124"/>
      <c r="L7941" s="126"/>
    </row>
    <row r="7942" spans="1:12" s="248" customFormat="1" ht="15" customHeight="1" x14ac:dyDescent="0.25">
      <c r="A7942" s="113"/>
      <c r="B7942" s="124"/>
      <c r="C7942" s="124"/>
      <c r="D7942" s="113"/>
      <c r="E7942" s="113"/>
      <c r="F7942" s="113"/>
      <c r="G7942" s="124"/>
      <c r="H7942" s="113"/>
      <c r="I7942" s="113"/>
      <c r="J7942" s="113"/>
      <c r="K7942" s="124"/>
      <c r="L7942" s="126"/>
    </row>
    <row r="7943" spans="1:12" s="248" customFormat="1" ht="15" customHeight="1" x14ac:dyDescent="0.25">
      <c r="A7943" s="113"/>
      <c r="B7943" s="124"/>
      <c r="C7943" s="124"/>
      <c r="D7943" s="113"/>
      <c r="E7943" s="113"/>
      <c r="F7943" s="113"/>
      <c r="G7943" s="124"/>
      <c r="H7943" s="113"/>
      <c r="I7943" s="113"/>
      <c r="J7943" s="113"/>
      <c r="K7943" s="124"/>
      <c r="L7943" s="126"/>
    </row>
    <row r="7944" spans="1:12" s="248" customFormat="1" ht="15" customHeight="1" x14ac:dyDescent="0.25">
      <c r="A7944" s="113"/>
      <c r="B7944" s="124"/>
      <c r="C7944" s="124"/>
      <c r="D7944" s="113"/>
      <c r="E7944" s="113"/>
      <c r="F7944" s="113"/>
      <c r="G7944" s="124"/>
      <c r="H7944" s="113"/>
      <c r="I7944" s="113"/>
      <c r="J7944" s="113"/>
      <c r="K7944" s="124"/>
      <c r="L7944" s="126"/>
    </row>
    <row r="7945" spans="1:12" s="248" customFormat="1" ht="15" customHeight="1" x14ac:dyDescent="0.25">
      <c r="A7945" s="113"/>
      <c r="B7945" s="124"/>
      <c r="C7945" s="124"/>
      <c r="D7945" s="113"/>
      <c r="E7945" s="113"/>
      <c r="F7945" s="113"/>
      <c r="G7945" s="124"/>
      <c r="H7945" s="113"/>
      <c r="I7945" s="113"/>
      <c r="J7945" s="113"/>
      <c r="K7945" s="124"/>
      <c r="L7945" s="126"/>
    </row>
    <row r="7946" spans="1:12" s="248" customFormat="1" ht="15" customHeight="1" x14ac:dyDescent="0.25">
      <c r="A7946" s="113"/>
      <c r="B7946" s="124"/>
      <c r="C7946" s="124"/>
      <c r="D7946" s="113"/>
      <c r="E7946" s="113"/>
      <c r="F7946" s="113"/>
      <c r="G7946" s="124"/>
      <c r="H7946" s="113"/>
      <c r="I7946" s="113"/>
      <c r="J7946" s="113"/>
      <c r="K7946" s="124"/>
      <c r="L7946" s="126"/>
    </row>
    <row r="7947" spans="1:12" s="248" customFormat="1" ht="15" customHeight="1" x14ac:dyDescent="0.25">
      <c r="A7947" s="113"/>
      <c r="B7947" s="124"/>
      <c r="C7947" s="124"/>
      <c r="D7947" s="113"/>
      <c r="E7947" s="113"/>
      <c r="F7947" s="113"/>
      <c r="G7947" s="124"/>
      <c r="H7947" s="113"/>
      <c r="I7947" s="113"/>
      <c r="J7947" s="113"/>
      <c r="K7947" s="124"/>
      <c r="L7947" s="126"/>
    </row>
    <row r="7948" spans="1:12" s="248" customFormat="1" ht="15" customHeight="1" x14ac:dyDescent="0.25">
      <c r="A7948" s="113"/>
      <c r="B7948" s="124"/>
      <c r="C7948" s="124"/>
      <c r="D7948" s="113"/>
      <c r="E7948" s="113"/>
      <c r="F7948" s="113"/>
      <c r="G7948" s="124"/>
      <c r="H7948" s="113"/>
      <c r="I7948" s="113"/>
      <c r="J7948" s="113"/>
      <c r="K7948" s="124"/>
      <c r="L7948" s="126"/>
    </row>
    <row r="7949" spans="1:12" s="248" customFormat="1" ht="15" customHeight="1" x14ac:dyDescent="0.25">
      <c r="A7949" s="113"/>
      <c r="B7949" s="124"/>
      <c r="C7949" s="124"/>
      <c r="D7949" s="113"/>
      <c r="E7949" s="113"/>
      <c r="F7949" s="113"/>
      <c r="G7949" s="124"/>
      <c r="H7949" s="113"/>
      <c r="I7949" s="113"/>
      <c r="J7949" s="113"/>
      <c r="K7949" s="124"/>
      <c r="L7949" s="126"/>
    </row>
    <row r="7950" spans="1:12" s="248" customFormat="1" ht="15" customHeight="1" x14ac:dyDescent="0.25">
      <c r="A7950" s="113"/>
      <c r="B7950" s="124"/>
      <c r="C7950" s="124"/>
      <c r="D7950" s="113"/>
      <c r="E7950" s="113"/>
      <c r="F7950" s="113"/>
      <c r="G7950" s="124"/>
      <c r="H7950" s="113"/>
      <c r="I7950" s="113"/>
      <c r="J7950" s="113"/>
      <c r="K7950" s="124"/>
      <c r="L7950" s="126"/>
    </row>
    <row r="7951" spans="1:12" s="248" customFormat="1" ht="15" customHeight="1" x14ac:dyDescent="0.25">
      <c r="A7951" s="113"/>
      <c r="B7951" s="124"/>
      <c r="C7951" s="124"/>
      <c r="D7951" s="113"/>
      <c r="E7951" s="113"/>
      <c r="F7951" s="113"/>
      <c r="G7951" s="124"/>
      <c r="H7951" s="113"/>
      <c r="I7951" s="113"/>
      <c r="J7951" s="113"/>
      <c r="K7951" s="124"/>
      <c r="L7951" s="126"/>
    </row>
    <row r="7952" spans="1:12" s="248" customFormat="1" ht="15" customHeight="1" x14ac:dyDescent="0.25">
      <c r="A7952" s="113"/>
      <c r="B7952" s="124"/>
      <c r="C7952" s="124"/>
      <c r="D7952" s="113"/>
      <c r="E7952" s="113"/>
      <c r="F7952" s="113"/>
      <c r="G7952" s="124"/>
      <c r="H7952" s="113"/>
      <c r="I7952" s="113"/>
      <c r="J7952" s="113"/>
      <c r="K7952" s="124"/>
      <c r="L7952" s="126"/>
    </row>
    <row r="7953" spans="1:12" s="248" customFormat="1" ht="15" customHeight="1" x14ac:dyDescent="0.25">
      <c r="A7953" s="113"/>
      <c r="B7953" s="124"/>
      <c r="C7953" s="124"/>
      <c r="D7953" s="113"/>
      <c r="E7953" s="113"/>
      <c r="F7953" s="113"/>
      <c r="G7953" s="124"/>
      <c r="H7953" s="113"/>
      <c r="I7953" s="113"/>
      <c r="J7953" s="113"/>
      <c r="K7953" s="124"/>
      <c r="L7953" s="126"/>
    </row>
    <row r="7954" spans="1:12" s="248" customFormat="1" ht="15" customHeight="1" x14ac:dyDescent="0.25">
      <c r="A7954" s="113"/>
      <c r="B7954" s="124"/>
      <c r="C7954" s="124"/>
      <c r="D7954" s="113"/>
      <c r="E7954" s="113"/>
      <c r="F7954" s="113"/>
      <c r="G7954" s="124"/>
      <c r="H7954" s="113"/>
      <c r="I7954" s="113"/>
      <c r="J7954" s="113"/>
      <c r="K7954" s="124"/>
      <c r="L7954" s="126"/>
    </row>
    <row r="7955" spans="1:12" s="248" customFormat="1" ht="15" customHeight="1" x14ac:dyDescent="0.25">
      <c r="A7955" s="113"/>
      <c r="B7955" s="124"/>
      <c r="C7955" s="124"/>
      <c r="D7955" s="113"/>
      <c r="E7955" s="113"/>
      <c r="F7955" s="113"/>
      <c r="G7955" s="124"/>
      <c r="H7955" s="113"/>
      <c r="I7955" s="113"/>
      <c r="J7955" s="113"/>
      <c r="K7955" s="124"/>
      <c r="L7955" s="126"/>
    </row>
    <row r="7956" spans="1:12" s="248" customFormat="1" ht="15" customHeight="1" x14ac:dyDescent="0.25">
      <c r="A7956" s="113"/>
      <c r="B7956" s="124"/>
      <c r="C7956" s="124"/>
      <c r="D7956" s="113"/>
      <c r="E7956" s="113"/>
      <c r="F7956" s="113"/>
      <c r="G7956" s="124"/>
      <c r="H7956" s="113"/>
      <c r="I7956" s="113"/>
      <c r="J7956" s="113"/>
      <c r="K7956" s="124"/>
      <c r="L7956" s="126"/>
    </row>
    <row r="7957" spans="1:12" s="248" customFormat="1" ht="15" customHeight="1" x14ac:dyDescent="0.25">
      <c r="A7957" s="113"/>
      <c r="B7957" s="124"/>
      <c r="C7957" s="124"/>
      <c r="D7957" s="113"/>
      <c r="E7957" s="113"/>
      <c r="F7957" s="113"/>
      <c r="G7957" s="124"/>
      <c r="H7957" s="113"/>
      <c r="I7957" s="113"/>
      <c r="J7957" s="113"/>
      <c r="K7957" s="124"/>
      <c r="L7957" s="126"/>
    </row>
    <row r="7958" spans="1:12" s="248" customFormat="1" ht="15" customHeight="1" x14ac:dyDescent="0.25">
      <c r="A7958" s="113"/>
      <c r="B7958" s="124"/>
      <c r="C7958" s="124"/>
      <c r="D7958" s="113"/>
      <c r="E7958" s="113"/>
      <c r="F7958" s="113"/>
      <c r="G7958" s="124"/>
      <c r="H7958" s="113"/>
      <c r="I7958" s="113"/>
      <c r="J7958" s="113"/>
      <c r="K7958" s="124"/>
      <c r="L7958" s="126"/>
    </row>
    <row r="7959" spans="1:12" s="248" customFormat="1" ht="15" customHeight="1" x14ac:dyDescent="0.25">
      <c r="A7959" s="113"/>
      <c r="B7959" s="124"/>
      <c r="C7959" s="124"/>
      <c r="D7959" s="113"/>
      <c r="E7959" s="113"/>
      <c r="F7959" s="113"/>
      <c r="G7959" s="124"/>
      <c r="H7959" s="113"/>
      <c r="I7959" s="113"/>
      <c r="J7959" s="113"/>
      <c r="K7959" s="124"/>
      <c r="L7959" s="126"/>
    </row>
    <row r="7960" spans="1:12" s="248" customFormat="1" ht="15" customHeight="1" x14ac:dyDescent="0.25">
      <c r="A7960" s="113"/>
      <c r="B7960" s="124"/>
      <c r="C7960" s="124"/>
      <c r="D7960" s="113"/>
      <c r="E7960" s="113"/>
      <c r="F7960" s="113"/>
      <c r="G7960" s="124"/>
      <c r="H7960" s="113"/>
      <c r="I7960" s="113"/>
      <c r="J7960" s="113"/>
      <c r="K7960" s="124"/>
      <c r="L7960" s="126"/>
    </row>
    <row r="7961" spans="1:12" s="248" customFormat="1" ht="15" customHeight="1" x14ac:dyDescent="0.25">
      <c r="A7961" s="113"/>
      <c r="B7961" s="124"/>
      <c r="C7961" s="124"/>
      <c r="D7961" s="113"/>
      <c r="E7961" s="113"/>
      <c r="F7961" s="113"/>
      <c r="G7961" s="124"/>
      <c r="H7961" s="113"/>
      <c r="I7961" s="113"/>
      <c r="J7961" s="113"/>
      <c r="K7961" s="124"/>
      <c r="L7961" s="126"/>
    </row>
    <row r="7962" spans="1:12" s="248" customFormat="1" ht="15" customHeight="1" x14ac:dyDescent="0.25">
      <c r="A7962" s="113"/>
      <c r="B7962" s="124"/>
      <c r="C7962" s="124"/>
      <c r="D7962" s="113"/>
      <c r="E7962" s="113"/>
      <c r="F7962" s="113"/>
      <c r="G7962" s="124"/>
      <c r="H7962" s="113"/>
      <c r="I7962" s="113"/>
      <c r="J7962" s="113"/>
      <c r="K7962" s="124"/>
      <c r="L7962" s="126"/>
    </row>
    <row r="7963" spans="1:12" s="248" customFormat="1" ht="15" customHeight="1" x14ac:dyDescent="0.25">
      <c r="A7963" s="113"/>
      <c r="B7963" s="124"/>
      <c r="C7963" s="124"/>
      <c r="D7963" s="113"/>
      <c r="E7963" s="113"/>
      <c r="F7963" s="113"/>
      <c r="G7963" s="124"/>
      <c r="H7963" s="113"/>
      <c r="I7963" s="113"/>
      <c r="J7963" s="113"/>
      <c r="K7963" s="124"/>
      <c r="L7963" s="126"/>
    </row>
    <row r="7964" spans="1:12" s="248" customFormat="1" ht="15" customHeight="1" x14ac:dyDescent="0.25">
      <c r="A7964" s="113"/>
      <c r="B7964" s="124"/>
      <c r="C7964" s="124"/>
      <c r="D7964" s="113"/>
      <c r="E7964" s="113"/>
      <c r="F7964" s="113"/>
      <c r="G7964" s="124"/>
      <c r="H7964" s="113"/>
      <c r="I7964" s="113"/>
      <c r="J7964" s="113"/>
      <c r="K7964" s="124"/>
      <c r="L7964" s="126"/>
    </row>
    <row r="7965" spans="1:12" s="248" customFormat="1" ht="15" customHeight="1" x14ac:dyDescent="0.25">
      <c r="A7965" s="113"/>
      <c r="B7965" s="124"/>
      <c r="C7965" s="124"/>
      <c r="D7965" s="113"/>
      <c r="E7965" s="113"/>
      <c r="F7965" s="113"/>
      <c r="G7965" s="124"/>
      <c r="H7965" s="113"/>
      <c r="I7965" s="113"/>
      <c r="J7965" s="113"/>
      <c r="K7965" s="124"/>
      <c r="L7965" s="126"/>
    </row>
    <row r="7966" spans="1:12" s="248" customFormat="1" ht="15" customHeight="1" x14ac:dyDescent="0.25">
      <c r="A7966" s="113"/>
      <c r="B7966" s="124"/>
      <c r="C7966" s="124"/>
      <c r="D7966" s="113"/>
      <c r="E7966" s="113"/>
      <c r="F7966" s="113"/>
      <c r="G7966" s="124"/>
      <c r="H7966" s="113"/>
      <c r="I7966" s="113"/>
      <c r="J7966" s="113"/>
      <c r="K7966" s="124"/>
      <c r="L7966" s="126"/>
    </row>
    <row r="7967" spans="1:12" s="225" customFormat="1" ht="15" customHeight="1" x14ac:dyDescent="0.25">
      <c r="A7967" s="113"/>
      <c r="B7967" s="124"/>
      <c r="C7967" s="124"/>
      <c r="D7967" s="113"/>
      <c r="E7967" s="113"/>
      <c r="F7967" s="113"/>
      <c r="G7967" s="124"/>
      <c r="H7967" s="113"/>
      <c r="I7967" s="113"/>
      <c r="J7967" s="113"/>
      <c r="K7967" s="124"/>
      <c r="L7967" s="126"/>
    </row>
    <row r="7968" spans="1:12" s="225" customFormat="1" ht="15" customHeight="1" x14ac:dyDescent="0.25">
      <c r="A7968" s="113"/>
      <c r="B7968" s="124"/>
      <c r="C7968" s="124"/>
      <c r="D7968" s="113"/>
      <c r="E7968" s="113"/>
      <c r="F7968" s="113"/>
      <c r="G7968" s="124"/>
      <c r="H7968" s="113"/>
      <c r="I7968" s="113"/>
      <c r="J7968" s="113"/>
      <c r="K7968" s="124"/>
      <c r="L7968" s="126"/>
    </row>
    <row r="7969" spans="1:12" s="225" customFormat="1" ht="15" customHeight="1" x14ac:dyDescent="0.25">
      <c r="A7969" s="113"/>
      <c r="B7969" s="124"/>
      <c r="C7969" s="124"/>
      <c r="D7969" s="113"/>
      <c r="E7969" s="113"/>
      <c r="F7969" s="113"/>
      <c r="G7969" s="124"/>
      <c r="H7969" s="113"/>
      <c r="I7969" s="113"/>
      <c r="J7969" s="113"/>
      <c r="K7969" s="124"/>
      <c r="L7969" s="126"/>
    </row>
    <row r="7970" spans="1:12" s="225" customFormat="1" ht="15" customHeight="1" x14ac:dyDescent="0.25">
      <c r="A7970" s="113"/>
      <c r="B7970" s="124"/>
      <c r="C7970" s="124"/>
      <c r="D7970" s="113"/>
      <c r="E7970" s="113"/>
      <c r="F7970" s="113"/>
      <c r="G7970" s="124"/>
      <c r="H7970" s="113"/>
      <c r="I7970" s="113"/>
      <c r="J7970" s="113"/>
      <c r="K7970" s="124"/>
      <c r="L7970" s="126"/>
    </row>
    <row r="7971" spans="1:12" s="225" customFormat="1" ht="15" customHeight="1" x14ac:dyDescent="0.25">
      <c r="A7971" s="113"/>
      <c r="B7971" s="124"/>
      <c r="C7971" s="124"/>
      <c r="D7971" s="113"/>
      <c r="E7971" s="113"/>
      <c r="F7971" s="113"/>
      <c r="G7971" s="124"/>
      <c r="H7971" s="113"/>
      <c r="I7971" s="113"/>
      <c r="J7971" s="113"/>
      <c r="K7971" s="124"/>
      <c r="L7971" s="126"/>
    </row>
    <row r="7972" spans="1:12" s="225" customFormat="1" ht="15" customHeight="1" x14ac:dyDescent="0.25">
      <c r="A7972" s="113"/>
      <c r="B7972" s="124"/>
      <c r="C7972" s="124"/>
      <c r="D7972" s="113"/>
      <c r="E7972" s="113"/>
      <c r="F7972" s="113"/>
      <c r="G7972" s="124"/>
      <c r="H7972" s="113"/>
      <c r="I7972" s="113"/>
      <c r="J7972" s="113"/>
      <c r="K7972" s="124"/>
      <c r="L7972" s="126"/>
    </row>
    <row r="7973" spans="1:12" s="225" customFormat="1" ht="15" customHeight="1" x14ac:dyDescent="0.25">
      <c r="A7973" s="113"/>
      <c r="B7973" s="124"/>
      <c r="C7973" s="124"/>
      <c r="D7973" s="113"/>
      <c r="E7973" s="113"/>
      <c r="F7973" s="113"/>
      <c r="G7973" s="124"/>
      <c r="H7973" s="113"/>
      <c r="I7973" s="113"/>
      <c r="J7973" s="113"/>
      <c r="K7973" s="124"/>
      <c r="L7973" s="126"/>
    </row>
    <row r="7974" spans="1:12" s="225" customFormat="1" ht="15" customHeight="1" x14ac:dyDescent="0.25">
      <c r="A7974" s="113"/>
      <c r="B7974" s="124"/>
      <c r="C7974" s="124"/>
      <c r="D7974" s="113"/>
      <c r="E7974" s="113"/>
      <c r="F7974" s="113"/>
      <c r="G7974" s="124"/>
      <c r="H7974" s="113"/>
      <c r="I7974" s="113"/>
      <c r="J7974" s="113"/>
      <c r="K7974" s="124"/>
      <c r="L7974" s="126"/>
    </row>
    <row r="7975" spans="1:12" s="225" customFormat="1" ht="15" customHeight="1" x14ac:dyDescent="0.25">
      <c r="A7975" s="113"/>
      <c r="B7975" s="124"/>
      <c r="C7975" s="124"/>
      <c r="D7975" s="113"/>
      <c r="E7975" s="113"/>
      <c r="F7975" s="113"/>
      <c r="G7975" s="124"/>
      <c r="H7975" s="113"/>
      <c r="I7975" s="113"/>
      <c r="J7975" s="113"/>
      <c r="K7975" s="124"/>
      <c r="L7975" s="126"/>
    </row>
    <row r="7976" spans="1:12" s="225" customFormat="1" ht="15" customHeight="1" x14ac:dyDescent="0.25">
      <c r="A7976" s="113"/>
      <c r="B7976" s="124"/>
      <c r="C7976" s="124"/>
      <c r="D7976" s="113"/>
      <c r="E7976" s="113"/>
      <c r="F7976" s="113"/>
      <c r="G7976" s="124"/>
      <c r="H7976" s="113"/>
      <c r="I7976" s="113"/>
      <c r="J7976" s="113"/>
      <c r="K7976" s="124"/>
      <c r="L7976" s="126"/>
    </row>
    <row r="7977" spans="1:12" s="225" customFormat="1" ht="15" customHeight="1" x14ac:dyDescent="0.25">
      <c r="A7977" s="113"/>
      <c r="B7977" s="124"/>
      <c r="C7977" s="124"/>
      <c r="D7977" s="113"/>
      <c r="E7977" s="113"/>
      <c r="F7977" s="113"/>
      <c r="G7977" s="124"/>
      <c r="H7977" s="113"/>
      <c r="I7977" s="113"/>
      <c r="J7977" s="113"/>
      <c r="K7977" s="124"/>
      <c r="L7977" s="126"/>
    </row>
    <row r="7978" spans="1:12" s="248" customFormat="1" ht="15" customHeight="1" x14ac:dyDescent="0.25">
      <c r="A7978" s="113"/>
      <c r="B7978" s="124"/>
      <c r="C7978" s="124"/>
      <c r="D7978" s="113"/>
      <c r="E7978" s="113"/>
      <c r="F7978" s="113"/>
      <c r="G7978" s="124"/>
      <c r="H7978" s="113"/>
      <c r="I7978" s="113"/>
      <c r="J7978" s="113"/>
      <c r="K7978" s="124"/>
      <c r="L7978" s="126"/>
    </row>
    <row r="7980" spans="1:12" s="248" customFormat="1" ht="15" customHeight="1" x14ac:dyDescent="0.25">
      <c r="A7980" s="113"/>
      <c r="B7980" s="124"/>
      <c r="C7980" s="124"/>
      <c r="D7980" s="113"/>
      <c r="E7980" s="113"/>
      <c r="F7980" s="113"/>
      <c r="G7980" s="124"/>
      <c r="H7980" s="113"/>
      <c r="I7980" s="113"/>
      <c r="J7980" s="113"/>
      <c r="K7980" s="124"/>
      <c r="L7980" s="126"/>
    </row>
    <row r="7981" spans="1:12" s="248" customFormat="1" ht="15" customHeight="1" x14ac:dyDescent="0.25">
      <c r="A7981" s="113"/>
      <c r="B7981" s="124"/>
      <c r="C7981" s="124"/>
      <c r="D7981" s="113"/>
      <c r="E7981" s="113"/>
      <c r="F7981" s="113"/>
      <c r="G7981" s="124"/>
      <c r="H7981" s="113"/>
      <c r="I7981" s="113"/>
      <c r="J7981" s="113"/>
      <c r="K7981" s="124"/>
      <c r="L7981" s="126"/>
    </row>
    <row r="7982" spans="1:12" s="248" customFormat="1" ht="15" customHeight="1" x14ac:dyDescent="0.25">
      <c r="A7982" s="113"/>
      <c r="B7982" s="124"/>
      <c r="C7982" s="124"/>
      <c r="D7982" s="113"/>
      <c r="E7982" s="113"/>
      <c r="F7982" s="113"/>
      <c r="G7982" s="124"/>
      <c r="H7982" s="113"/>
      <c r="I7982" s="113"/>
      <c r="J7982" s="113"/>
      <c r="K7982" s="124"/>
      <c r="L7982" s="126"/>
    </row>
    <row r="7983" spans="1:12" s="225" customFormat="1" ht="15" customHeight="1" x14ac:dyDescent="0.25">
      <c r="A7983" s="113"/>
      <c r="B7983" s="124"/>
      <c r="C7983" s="124"/>
      <c r="D7983" s="113"/>
      <c r="E7983" s="113"/>
      <c r="F7983" s="113"/>
      <c r="G7983" s="124"/>
      <c r="H7983" s="113"/>
      <c r="I7983" s="113"/>
      <c r="J7983" s="113"/>
      <c r="K7983" s="124"/>
      <c r="L7983" s="126"/>
    </row>
    <row r="7984" spans="1:12" s="248" customFormat="1" ht="15" customHeight="1" x14ac:dyDescent="0.25">
      <c r="A7984" s="113"/>
      <c r="B7984" s="124"/>
      <c r="C7984" s="124"/>
      <c r="D7984" s="113"/>
      <c r="E7984" s="113"/>
      <c r="F7984" s="113"/>
      <c r="G7984" s="124"/>
      <c r="H7984" s="113"/>
      <c r="I7984" s="113"/>
      <c r="J7984" s="113"/>
      <c r="K7984" s="124"/>
      <c r="L7984" s="126"/>
    </row>
    <row r="7985" spans="1:12" s="248" customFormat="1" ht="15" customHeight="1" x14ac:dyDescent="0.25">
      <c r="A7985" s="113"/>
      <c r="B7985" s="124"/>
      <c r="C7985" s="124"/>
      <c r="D7985" s="113"/>
      <c r="E7985" s="113"/>
      <c r="F7985" s="113"/>
      <c r="G7985" s="124"/>
      <c r="H7985" s="113"/>
      <c r="I7985" s="113"/>
      <c r="J7985" s="113"/>
      <c r="K7985" s="124"/>
      <c r="L7985" s="126"/>
    </row>
    <row r="7986" spans="1:12" s="248" customFormat="1" ht="15" customHeight="1" x14ac:dyDescent="0.25">
      <c r="A7986" s="113"/>
      <c r="B7986" s="124"/>
      <c r="C7986" s="124"/>
      <c r="D7986" s="113"/>
      <c r="E7986" s="113"/>
      <c r="F7986" s="113"/>
      <c r="G7986" s="124"/>
      <c r="H7986" s="113"/>
      <c r="I7986" s="113"/>
      <c r="J7986" s="113"/>
      <c r="K7986" s="124"/>
      <c r="L7986" s="126"/>
    </row>
    <row r="7987" spans="1:12" s="248" customFormat="1" ht="15" customHeight="1" x14ac:dyDescent="0.25">
      <c r="A7987" s="113"/>
      <c r="B7987" s="124"/>
      <c r="C7987" s="124"/>
      <c r="D7987" s="113"/>
      <c r="E7987" s="113"/>
      <c r="F7987" s="113"/>
      <c r="G7987" s="124"/>
      <c r="H7987" s="113"/>
      <c r="I7987" s="113"/>
      <c r="J7987" s="113"/>
      <c r="K7987" s="124"/>
      <c r="L7987" s="126"/>
    </row>
    <row r="7988" spans="1:12" s="248" customFormat="1" ht="15" customHeight="1" x14ac:dyDescent="0.25">
      <c r="A7988" s="113"/>
      <c r="B7988" s="124"/>
      <c r="C7988" s="124"/>
      <c r="D7988" s="113"/>
      <c r="E7988" s="113"/>
      <c r="F7988" s="113"/>
      <c r="G7988" s="124"/>
      <c r="H7988" s="113"/>
      <c r="I7988" s="113"/>
      <c r="J7988" s="113"/>
      <c r="K7988" s="124"/>
      <c r="L7988" s="126"/>
    </row>
    <row r="7989" spans="1:12" s="248" customFormat="1" ht="15" customHeight="1" x14ac:dyDescent="0.25">
      <c r="A7989" s="113"/>
      <c r="B7989" s="124"/>
      <c r="C7989" s="124"/>
      <c r="D7989" s="113"/>
      <c r="E7989" s="113"/>
      <c r="F7989" s="113"/>
      <c r="G7989" s="124"/>
      <c r="H7989" s="113"/>
      <c r="I7989" s="113"/>
      <c r="J7989" s="113"/>
      <c r="K7989" s="124"/>
      <c r="L7989" s="126"/>
    </row>
    <row r="7990" spans="1:12" s="248" customFormat="1" ht="15" customHeight="1" x14ac:dyDescent="0.25">
      <c r="A7990" s="113"/>
      <c r="B7990" s="124"/>
      <c r="C7990" s="124"/>
      <c r="D7990" s="113"/>
      <c r="E7990" s="113"/>
      <c r="F7990" s="113"/>
      <c r="G7990" s="124"/>
      <c r="H7990" s="113"/>
      <c r="I7990" s="113"/>
      <c r="J7990" s="113"/>
      <c r="K7990" s="124"/>
      <c r="L7990" s="126"/>
    </row>
    <row r="7991" spans="1:12" s="248" customFormat="1" ht="15" customHeight="1" x14ac:dyDescent="0.25">
      <c r="A7991" s="113"/>
      <c r="B7991" s="124"/>
      <c r="C7991" s="124"/>
      <c r="D7991" s="113"/>
      <c r="E7991" s="113"/>
      <c r="F7991" s="113"/>
      <c r="G7991" s="124"/>
      <c r="H7991" s="113"/>
      <c r="I7991" s="113"/>
      <c r="J7991" s="113"/>
      <c r="K7991" s="124"/>
      <c r="L7991" s="126"/>
    </row>
    <row r="7992" spans="1:12" s="248" customFormat="1" ht="15" customHeight="1" x14ac:dyDescent="0.25">
      <c r="A7992" s="113"/>
      <c r="B7992" s="124"/>
      <c r="C7992" s="124"/>
      <c r="D7992" s="113"/>
      <c r="E7992" s="113"/>
      <c r="F7992" s="113"/>
      <c r="G7992" s="124"/>
      <c r="H7992" s="113"/>
      <c r="I7992" s="113"/>
      <c r="J7992" s="113"/>
      <c r="K7992" s="124"/>
      <c r="L7992" s="126"/>
    </row>
    <row r="7993" spans="1:12" s="248" customFormat="1" ht="15" customHeight="1" x14ac:dyDescent="0.25">
      <c r="A7993" s="113"/>
      <c r="B7993" s="124"/>
      <c r="C7993" s="124"/>
      <c r="D7993" s="113"/>
      <c r="E7993" s="113"/>
      <c r="F7993" s="113"/>
      <c r="G7993" s="124"/>
      <c r="H7993" s="113"/>
      <c r="I7993" s="113"/>
      <c r="J7993" s="113"/>
      <c r="K7993" s="124"/>
      <c r="L7993" s="126"/>
    </row>
    <row r="7994" spans="1:12" s="248" customFormat="1" ht="15" customHeight="1" x14ac:dyDescent="0.25">
      <c r="A7994" s="113"/>
      <c r="B7994" s="124"/>
      <c r="C7994" s="124"/>
      <c r="D7994" s="113"/>
      <c r="E7994" s="113"/>
      <c r="F7994" s="113"/>
      <c r="G7994" s="124"/>
      <c r="H7994" s="113"/>
      <c r="I7994" s="113"/>
      <c r="J7994" s="113"/>
      <c r="K7994" s="124"/>
      <c r="L7994" s="126"/>
    </row>
    <row r="7995" spans="1:12" s="248" customFormat="1" ht="15" customHeight="1" x14ac:dyDescent="0.25">
      <c r="A7995" s="113"/>
      <c r="B7995" s="124"/>
      <c r="C7995" s="124"/>
      <c r="D7995" s="113"/>
      <c r="E7995" s="113"/>
      <c r="F7995" s="113"/>
      <c r="G7995" s="124"/>
      <c r="H7995" s="113"/>
      <c r="I7995" s="113"/>
      <c r="J7995" s="113"/>
      <c r="K7995" s="124"/>
      <c r="L7995" s="126"/>
    </row>
    <row r="7996" spans="1:12" s="248" customFormat="1" ht="15" customHeight="1" x14ac:dyDescent="0.25">
      <c r="A7996" s="113"/>
      <c r="B7996" s="124"/>
      <c r="C7996" s="124"/>
      <c r="D7996" s="113"/>
      <c r="E7996" s="113"/>
      <c r="F7996" s="113"/>
      <c r="G7996" s="124"/>
      <c r="H7996" s="113"/>
      <c r="I7996" s="113"/>
      <c r="J7996" s="113"/>
      <c r="K7996" s="124"/>
      <c r="L7996" s="126"/>
    </row>
    <row r="7997" spans="1:12" s="248" customFormat="1" ht="15" customHeight="1" x14ac:dyDescent="0.25">
      <c r="A7997" s="113"/>
      <c r="B7997" s="124"/>
      <c r="C7997" s="124"/>
      <c r="D7997" s="113"/>
      <c r="E7997" s="113"/>
      <c r="F7997" s="113"/>
      <c r="G7997" s="124"/>
      <c r="H7997" s="113"/>
      <c r="I7997" s="113"/>
      <c r="J7997" s="113"/>
      <c r="K7997" s="124"/>
      <c r="L7997" s="126"/>
    </row>
    <row r="7998" spans="1:12" s="248" customFormat="1" ht="15" customHeight="1" x14ac:dyDescent="0.25">
      <c r="A7998" s="113"/>
      <c r="B7998" s="124"/>
      <c r="C7998" s="124"/>
      <c r="D7998" s="113"/>
      <c r="E7998" s="113"/>
      <c r="F7998" s="113"/>
      <c r="G7998" s="124"/>
      <c r="H7998" s="113"/>
      <c r="I7998" s="113"/>
      <c r="J7998" s="113"/>
      <c r="K7998" s="124"/>
      <c r="L7998" s="126"/>
    </row>
    <row r="7999" spans="1:12" s="248" customFormat="1" ht="15" customHeight="1" x14ac:dyDescent="0.25">
      <c r="A7999" s="113"/>
      <c r="B7999" s="124"/>
      <c r="C7999" s="124"/>
      <c r="D7999" s="113"/>
      <c r="E7999" s="113"/>
      <c r="F7999" s="113"/>
      <c r="G7999" s="124"/>
      <c r="H7999" s="113"/>
      <c r="I7999" s="113"/>
      <c r="J7999" s="113"/>
      <c r="K7999" s="124"/>
      <c r="L7999" s="126"/>
    </row>
    <row r="8000" spans="1:12" s="248" customFormat="1" ht="15" customHeight="1" x14ac:dyDescent="0.25">
      <c r="A8000" s="113"/>
      <c r="B8000" s="124"/>
      <c r="C8000" s="124"/>
      <c r="D8000" s="113"/>
      <c r="E8000" s="113"/>
      <c r="F8000" s="113"/>
      <c r="G8000" s="124"/>
      <c r="H8000" s="113"/>
      <c r="I8000" s="113"/>
      <c r="J8000" s="113"/>
      <c r="K8000" s="124"/>
      <c r="L8000" s="126"/>
    </row>
    <row r="8001" spans="1:12" s="248" customFormat="1" ht="15" customHeight="1" x14ac:dyDescent="0.25">
      <c r="A8001" s="113"/>
      <c r="B8001" s="124"/>
      <c r="C8001" s="124"/>
      <c r="D8001" s="113"/>
      <c r="E8001" s="113"/>
      <c r="F8001" s="113"/>
      <c r="G8001" s="124"/>
      <c r="H8001" s="113"/>
      <c r="I8001" s="113"/>
      <c r="J8001" s="113"/>
      <c r="K8001" s="124"/>
      <c r="L8001" s="126"/>
    </row>
    <row r="8002" spans="1:12" s="248" customFormat="1" ht="15" customHeight="1" x14ac:dyDescent="0.25">
      <c r="A8002" s="113"/>
      <c r="B8002" s="124"/>
      <c r="C8002" s="124"/>
      <c r="D8002" s="113"/>
      <c r="E8002" s="113"/>
      <c r="F8002" s="113"/>
      <c r="G8002" s="124"/>
      <c r="H8002" s="113"/>
      <c r="I8002" s="113"/>
      <c r="J8002" s="113"/>
      <c r="K8002" s="124"/>
      <c r="L8002" s="126"/>
    </row>
    <row r="8003" spans="1:12" s="248" customFormat="1" ht="15" customHeight="1" x14ac:dyDescent="0.25">
      <c r="A8003" s="113"/>
      <c r="B8003" s="124"/>
      <c r="C8003" s="124"/>
      <c r="D8003" s="113"/>
      <c r="E8003" s="113"/>
      <c r="F8003" s="113"/>
      <c r="G8003" s="124"/>
      <c r="H8003" s="113"/>
      <c r="I8003" s="113"/>
      <c r="J8003" s="113"/>
      <c r="K8003" s="124"/>
      <c r="L8003" s="126"/>
    </row>
    <row r="8004" spans="1:12" s="248" customFormat="1" ht="15" customHeight="1" x14ac:dyDescent="0.25">
      <c r="A8004" s="113"/>
      <c r="B8004" s="124"/>
      <c r="C8004" s="124"/>
      <c r="D8004" s="113"/>
      <c r="E8004" s="113"/>
      <c r="F8004" s="113"/>
      <c r="G8004" s="124"/>
      <c r="H8004" s="113"/>
      <c r="I8004" s="113"/>
      <c r="J8004" s="113"/>
      <c r="K8004" s="124"/>
      <c r="L8004" s="126"/>
    </row>
    <row r="8005" spans="1:12" s="248" customFormat="1" ht="15" customHeight="1" x14ac:dyDescent="0.25">
      <c r="A8005" s="113"/>
      <c r="B8005" s="124"/>
      <c r="C8005" s="124"/>
      <c r="D8005" s="113"/>
      <c r="E8005" s="113"/>
      <c r="F8005" s="113"/>
      <c r="G8005" s="124"/>
      <c r="H8005" s="113"/>
      <c r="I8005" s="113"/>
      <c r="J8005" s="113"/>
      <c r="K8005" s="124"/>
      <c r="L8005" s="126"/>
    </row>
    <row r="8006" spans="1:12" s="248" customFormat="1" ht="15" customHeight="1" x14ac:dyDescent="0.25">
      <c r="A8006" s="113"/>
      <c r="B8006" s="124"/>
      <c r="C8006" s="124"/>
      <c r="D8006" s="113"/>
      <c r="E8006" s="113"/>
      <c r="F8006" s="113"/>
      <c r="G8006" s="124"/>
      <c r="H8006" s="113"/>
      <c r="I8006" s="113"/>
      <c r="J8006" s="113"/>
      <c r="K8006" s="124"/>
      <c r="L8006" s="126"/>
    </row>
    <row r="8007" spans="1:12" s="248" customFormat="1" ht="15" customHeight="1" x14ac:dyDescent="0.25">
      <c r="A8007" s="113"/>
      <c r="B8007" s="124"/>
      <c r="C8007" s="124"/>
      <c r="D8007" s="113"/>
      <c r="E8007" s="113"/>
      <c r="F8007" s="113"/>
      <c r="G8007" s="124"/>
      <c r="H8007" s="113"/>
      <c r="I8007" s="113"/>
      <c r="J8007" s="113"/>
      <c r="K8007" s="124"/>
      <c r="L8007" s="126"/>
    </row>
    <row r="8008" spans="1:12" s="248" customFormat="1" ht="15" customHeight="1" x14ac:dyDescent="0.25">
      <c r="A8008" s="113"/>
      <c r="B8008" s="124"/>
      <c r="C8008" s="124"/>
      <c r="D8008" s="113"/>
      <c r="E8008" s="113"/>
      <c r="F8008" s="113"/>
      <c r="G8008" s="124"/>
      <c r="H8008" s="113"/>
      <c r="I8008" s="113"/>
      <c r="J8008" s="113"/>
      <c r="K8008" s="124"/>
      <c r="L8008" s="126"/>
    </row>
    <row r="8009" spans="1:12" s="248" customFormat="1" ht="15" customHeight="1" x14ac:dyDescent="0.25">
      <c r="A8009" s="113"/>
      <c r="B8009" s="124"/>
      <c r="C8009" s="124"/>
      <c r="D8009" s="113"/>
      <c r="E8009" s="113"/>
      <c r="F8009" s="113"/>
      <c r="G8009" s="124"/>
      <c r="H8009" s="113"/>
      <c r="I8009" s="113"/>
      <c r="J8009" s="113"/>
      <c r="K8009" s="124"/>
      <c r="L8009" s="126"/>
    </row>
    <row r="8010" spans="1:12" s="248" customFormat="1" ht="15" customHeight="1" x14ac:dyDescent="0.25">
      <c r="A8010" s="113"/>
      <c r="B8010" s="124"/>
      <c r="C8010" s="124"/>
      <c r="D8010" s="113"/>
      <c r="E8010" s="113"/>
      <c r="F8010" s="113"/>
      <c r="G8010" s="124"/>
      <c r="H8010" s="113"/>
      <c r="I8010" s="113"/>
      <c r="J8010" s="113"/>
      <c r="K8010" s="124"/>
      <c r="L8010" s="126"/>
    </row>
    <row r="8011" spans="1:12" s="248" customFormat="1" ht="15" customHeight="1" x14ac:dyDescent="0.25">
      <c r="A8011" s="113"/>
      <c r="B8011" s="124"/>
      <c r="C8011" s="124"/>
      <c r="D8011" s="113"/>
      <c r="E8011" s="113"/>
      <c r="F8011" s="113"/>
      <c r="G8011" s="124"/>
      <c r="H8011" s="113"/>
      <c r="I8011" s="113"/>
      <c r="J8011" s="113"/>
      <c r="K8011" s="124"/>
      <c r="L8011" s="126"/>
    </row>
    <row r="8012" spans="1:12" s="248" customFormat="1" ht="15" customHeight="1" x14ac:dyDescent="0.25">
      <c r="A8012" s="113"/>
      <c r="B8012" s="124"/>
      <c r="C8012" s="124"/>
      <c r="D8012" s="113"/>
      <c r="E8012" s="113"/>
      <c r="F8012" s="113"/>
      <c r="G8012" s="124"/>
      <c r="H8012" s="113"/>
      <c r="I8012" s="113"/>
      <c r="J8012" s="113"/>
      <c r="K8012" s="124"/>
      <c r="L8012" s="126"/>
    </row>
    <row r="8013" spans="1:12" s="248" customFormat="1" ht="15" customHeight="1" x14ac:dyDescent="0.25">
      <c r="A8013" s="113"/>
      <c r="B8013" s="124"/>
      <c r="C8013" s="124"/>
      <c r="D8013" s="113"/>
      <c r="E8013" s="113"/>
      <c r="F8013" s="113"/>
      <c r="G8013" s="124"/>
      <c r="H8013" s="113"/>
      <c r="I8013" s="113"/>
      <c r="J8013" s="113"/>
      <c r="K8013" s="124"/>
      <c r="L8013" s="126"/>
    </row>
    <row r="8014" spans="1:12" s="248" customFormat="1" ht="15" customHeight="1" x14ac:dyDescent="0.25">
      <c r="A8014" s="113"/>
      <c r="B8014" s="124"/>
      <c r="C8014" s="124"/>
      <c r="D8014" s="113"/>
      <c r="E8014" s="113"/>
      <c r="F8014" s="113"/>
      <c r="G8014" s="124"/>
      <c r="H8014" s="113"/>
      <c r="I8014" s="113"/>
      <c r="J8014" s="113"/>
      <c r="K8014" s="124"/>
      <c r="L8014" s="126"/>
    </row>
    <row r="8015" spans="1:12" s="248" customFormat="1" ht="15" customHeight="1" x14ac:dyDescent="0.25">
      <c r="A8015" s="113"/>
      <c r="B8015" s="124"/>
      <c r="C8015" s="124"/>
      <c r="D8015" s="113"/>
      <c r="E8015" s="113"/>
      <c r="F8015" s="113"/>
      <c r="G8015" s="124"/>
      <c r="H8015" s="113"/>
      <c r="I8015" s="113"/>
      <c r="J8015" s="113"/>
      <c r="K8015" s="124"/>
      <c r="L8015" s="126"/>
    </row>
    <row r="8016" spans="1:12" s="248" customFormat="1" ht="15" customHeight="1" x14ac:dyDescent="0.25">
      <c r="A8016" s="113"/>
      <c r="B8016" s="124"/>
      <c r="C8016" s="124"/>
      <c r="D8016" s="113"/>
      <c r="E8016" s="113"/>
      <c r="F8016" s="113"/>
      <c r="G8016" s="124"/>
      <c r="H8016" s="113"/>
      <c r="I8016" s="113"/>
      <c r="J8016" s="113"/>
      <c r="K8016" s="124"/>
      <c r="L8016" s="126"/>
    </row>
    <row r="8017" spans="1:12" s="248" customFormat="1" ht="15" customHeight="1" x14ac:dyDescent="0.25">
      <c r="A8017" s="113"/>
      <c r="B8017" s="124"/>
      <c r="C8017" s="124"/>
      <c r="D8017" s="113"/>
      <c r="E8017" s="113"/>
      <c r="F8017" s="113"/>
      <c r="G8017" s="124"/>
      <c r="H8017" s="113"/>
      <c r="I8017" s="113"/>
      <c r="J8017" s="113"/>
      <c r="K8017" s="124"/>
      <c r="L8017" s="126"/>
    </row>
    <row r="8018" spans="1:12" s="248" customFormat="1" ht="15" customHeight="1" x14ac:dyDescent="0.25">
      <c r="A8018" s="113"/>
      <c r="B8018" s="124"/>
      <c r="C8018" s="124"/>
      <c r="D8018" s="113"/>
      <c r="E8018" s="113"/>
      <c r="F8018" s="113"/>
      <c r="G8018" s="124"/>
      <c r="H8018" s="113"/>
      <c r="I8018" s="113"/>
      <c r="J8018" s="113"/>
      <c r="K8018" s="124"/>
      <c r="L8018" s="126"/>
    </row>
    <row r="8019" spans="1:12" s="248" customFormat="1" ht="15" customHeight="1" x14ac:dyDescent="0.25">
      <c r="A8019" s="113"/>
      <c r="B8019" s="124"/>
      <c r="C8019" s="124"/>
      <c r="D8019" s="113"/>
      <c r="E8019" s="113"/>
      <c r="F8019" s="113"/>
      <c r="G8019" s="124"/>
      <c r="H8019" s="113"/>
      <c r="I8019" s="113"/>
      <c r="J8019" s="113"/>
      <c r="K8019" s="124"/>
      <c r="L8019" s="126"/>
    </row>
    <row r="8020" spans="1:12" s="248" customFormat="1" ht="15" customHeight="1" x14ac:dyDescent="0.25">
      <c r="A8020" s="113"/>
      <c r="B8020" s="124"/>
      <c r="C8020" s="124"/>
      <c r="D8020" s="113"/>
      <c r="E8020" s="113"/>
      <c r="F8020" s="113"/>
      <c r="G8020" s="124"/>
      <c r="H8020" s="113"/>
      <c r="I8020" s="113"/>
      <c r="J8020" s="113"/>
      <c r="K8020" s="124"/>
      <c r="L8020" s="126"/>
    </row>
    <row r="8021" spans="1:12" s="248" customFormat="1" ht="15" customHeight="1" x14ac:dyDescent="0.25">
      <c r="A8021" s="113"/>
      <c r="B8021" s="124"/>
      <c r="C8021" s="124"/>
      <c r="D8021" s="113"/>
      <c r="E8021" s="113"/>
      <c r="F8021" s="113"/>
      <c r="G8021" s="124"/>
      <c r="H8021" s="113"/>
      <c r="I8021" s="113"/>
      <c r="J8021" s="113"/>
      <c r="K8021" s="124"/>
      <c r="L8021" s="126"/>
    </row>
    <row r="8022" spans="1:12" s="248" customFormat="1" ht="15" customHeight="1" x14ac:dyDescent="0.25">
      <c r="A8022" s="113"/>
      <c r="B8022" s="124"/>
      <c r="C8022" s="124"/>
      <c r="D8022" s="113"/>
      <c r="E8022" s="113"/>
      <c r="F8022" s="113"/>
      <c r="G8022" s="124"/>
      <c r="H8022" s="113"/>
      <c r="I8022" s="113"/>
      <c r="J8022" s="113"/>
      <c r="K8022" s="124"/>
      <c r="L8022" s="126"/>
    </row>
    <row r="8023" spans="1:12" s="248" customFormat="1" ht="15" customHeight="1" x14ac:dyDescent="0.25">
      <c r="A8023" s="113"/>
      <c r="B8023" s="124"/>
      <c r="C8023" s="124"/>
      <c r="D8023" s="113"/>
      <c r="E8023" s="113"/>
      <c r="F8023" s="113"/>
      <c r="G8023" s="124"/>
      <c r="H8023" s="113"/>
      <c r="I8023" s="113"/>
      <c r="J8023" s="113"/>
      <c r="K8023" s="124"/>
      <c r="L8023" s="126"/>
    </row>
    <row r="8024" spans="1:12" s="248" customFormat="1" ht="15" customHeight="1" x14ac:dyDescent="0.25">
      <c r="A8024" s="113"/>
      <c r="B8024" s="124"/>
      <c r="C8024" s="124"/>
      <c r="D8024" s="113"/>
      <c r="E8024" s="113"/>
      <c r="F8024" s="113"/>
      <c r="G8024" s="124"/>
      <c r="H8024" s="113"/>
      <c r="I8024" s="113"/>
      <c r="J8024" s="113"/>
      <c r="K8024" s="124"/>
      <c r="L8024" s="126"/>
    </row>
    <row r="8025" spans="1:12" s="248" customFormat="1" ht="15" customHeight="1" x14ac:dyDescent="0.25">
      <c r="A8025" s="113"/>
      <c r="B8025" s="124"/>
      <c r="C8025" s="124"/>
      <c r="D8025" s="113"/>
      <c r="E8025" s="113"/>
      <c r="F8025" s="113"/>
      <c r="G8025" s="124"/>
      <c r="H8025" s="113"/>
      <c r="I8025" s="113"/>
      <c r="J8025" s="113"/>
      <c r="K8025" s="124"/>
      <c r="L8025" s="126"/>
    </row>
    <row r="8026" spans="1:12" s="248" customFormat="1" ht="15" customHeight="1" x14ac:dyDescent="0.25">
      <c r="A8026" s="113"/>
      <c r="B8026" s="124"/>
      <c r="C8026" s="124"/>
      <c r="D8026" s="113"/>
      <c r="E8026" s="113"/>
      <c r="F8026" s="113"/>
      <c r="G8026" s="124"/>
      <c r="H8026" s="113"/>
      <c r="I8026" s="113"/>
      <c r="J8026" s="113"/>
      <c r="K8026" s="124"/>
      <c r="L8026" s="126"/>
    </row>
    <row r="8027" spans="1:12" s="248" customFormat="1" ht="15" customHeight="1" x14ac:dyDescent="0.25">
      <c r="A8027" s="113"/>
      <c r="B8027" s="124"/>
      <c r="C8027" s="124"/>
      <c r="D8027" s="113"/>
      <c r="E8027" s="113"/>
      <c r="F8027" s="113"/>
      <c r="G8027" s="124"/>
      <c r="H8027" s="113"/>
      <c r="I8027" s="113"/>
      <c r="J8027" s="113"/>
      <c r="K8027" s="124"/>
      <c r="L8027" s="126"/>
    </row>
    <row r="8028" spans="1:12" s="248" customFormat="1" ht="15" customHeight="1" x14ac:dyDescent="0.25">
      <c r="A8028" s="113"/>
      <c r="B8028" s="124"/>
      <c r="C8028" s="124"/>
      <c r="D8028" s="113"/>
      <c r="E8028" s="113"/>
      <c r="F8028" s="113"/>
      <c r="G8028" s="124"/>
      <c r="H8028" s="113"/>
      <c r="I8028" s="113"/>
      <c r="J8028" s="113"/>
      <c r="K8028" s="124"/>
      <c r="L8028" s="126"/>
    </row>
    <row r="8029" spans="1:12" s="248" customFormat="1" ht="15" customHeight="1" x14ac:dyDescent="0.25">
      <c r="A8029" s="113"/>
      <c r="B8029" s="124"/>
      <c r="C8029" s="124"/>
      <c r="D8029" s="113"/>
      <c r="E8029" s="113"/>
      <c r="F8029" s="113"/>
      <c r="G8029" s="124"/>
      <c r="H8029" s="113"/>
      <c r="I8029" s="113"/>
      <c r="J8029" s="113"/>
      <c r="K8029" s="124"/>
      <c r="L8029" s="126"/>
    </row>
    <row r="8030" spans="1:12" s="248" customFormat="1" ht="15" customHeight="1" x14ac:dyDescent="0.25">
      <c r="A8030" s="113"/>
      <c r="B8030" s="124"/>
      <c r="C8030" s="124"/>
      <c r="D8030" s="113"/>
      <c r="E8030" s="113"/>
      <c r="F8030" s="113"/>
      <c r="G8030" s="124"/>
      <c r="H8030" s="113"/>
      <c r="I8030" s="113"/>
      <c r="J8030" s="113"/>
      <c r="K8030" s="124"/>
      <c r="L8030" s="126"/>
    </row>
    <row r="8031" spans="1:12" s="248" customFormat="1" ht="15" customHeight="1" x14ac:dyDescent="0.25">
      <c r="A8031" s="113"/>
      <c r="B8031" s="124"/>
      <c r="C8031" s="124"/>
      <c r="D8031" s="113"/>
      <c r="E8031" s="113"/>
      <c r="F8031" s="113"/>
      <c r="G8031" s="124"/>
      <c r="H8031" s="113"/>
      <c r="I8031" s="113"/>
      <c r="J8031" s="113"/>
      <c r="K8031" s="124"/>
      <c r="L8031" s="126"/>
    </row>
    <row r="8032" spans="1:12" s="248" customFormat="1" ht="15" customHeight="1" x14ac:dyDescent="0.25">
      <c r="A8032" s="113"/>
      <c r="B8032" s="124"/>
      <c r="C8032" s="124"/>
      <c r="D8032" s="113"/>
      <c r="E8032" s="113"/>
      <c r="F8032" s="113"/>
      <c r="G8032" s="124"/>
      <c r="H8032" s="113"/>
      <c r="I8032" s="113"/>
      <c r="J8032" s="113"/>
      <c r="K8032" s="124"/>
      <c r="L8032" s="126"/>
    </row>
    <row r="8033" spans="1:12" s="248" customFormat="1" ht="15" customHeight="1" x14ac:dyDescent="0.25">
      <c r="A8033" s="113"/>
      <c r="B8033" s="124"/>
      <c r="C8033" s="124"/>
      <c r="D8033" s="113"/>
      <c r="E8033" s="113"/>
      <c r="F8033" s="113"/>
      <c r="G8033" s="124"/>
      <c r="H8033" s="113"/>
      <c r="I8033" s="113"/>
      <c r="J8033" s="113"/>
      <c r="K8033" s="124"/>
      <c r="L8033" s="126"/>
    </row>
    <row r="8034" spans="1:12" s="248" customFormat="1" ht="15" customHeight="1" x14ac:dyDescent="0.25">
      <c r="A8034" s="113"/>
      <c r="B8034" s="124"/>
      <c r="C8034" s="124"/>
      <c r="D8034" s="113"/>
      <c r="E8034" s="113"/>
      <c r="F8034" s="113"/>
      <c r="G8034" s="124"/>
      <c r="H8034" s="113"/>
      <c r="I8034" s="113"/>
      <c r="J8034" s="113"/>
      <c r="K8034" s="124"/>
      <c r="L8034" s="126"/>
    </row>
    <row r="8035" spans="1:12" s="248" customFormat="1" ht="15" customHeight="1" x14ac:dyDescent="0.25">
      <c r="A8035" s="113"/>
      <c r="B8035" s="124"/>
      <c r="C8035" s="124"/>
      <c r="D8035" s="113"/>
      <c r="E8035" s="113"/>
      <c r="F8035" s="113"/>
      <c r="G8035" s="124"/>
      <c r="H8035" s="113"/>
      <c r="I8035" s="113"/>
      <c r="J8035" s="113"/>
      <c r="K8035" s="124"/>
      <c r="L8035" s="126"/>
    </row>
    <row r="8036" spans="1:12" s="248" customFormat="1" ht="15" customHeight="1" x14ac:dyDescent="0.25">
      <c r="A8036" s="113"/>
      <c r="B8036" s="124"/>
      <c r="C8036" s="124"/>
      <c r="D8036" s="113"/>
      <c r="E8036" s="113"/>
      <c r="F8036" s="113"/>
      <c r="G8036" s="124"/>
      <c r="H8036" s="113"/>
      <c r="I8036" s="113"/>
      <c r="J8036" s="113"/>
      <c r="K8036" s="124"/>
      <c r="L8036" s="126"/>
    </row>
    <row r="8037" spans="1:12" s="248" customFormat="1" ht="15" customHeight="1" x14ac:dyDescent="0.25">
      <c r="A8037" s="113"/>
      <c r="B8037" s="124"/>
      <c r="C8037" s="124"/>
      <c r="D8037" s="113"/>
      <c r="E8037" s="113"/>
      <c r="F8037" s="113"/>
      <c r="G8037" s="124"/>
      <c r="H8037" s="113"/>
      <c r="I8037" s="113"/>
      <c r="J8037" s="113"/>
      <c r="K8037" s="124"/>
      <c r="L8037" s="126"/>
    </row>
    <row r="8038" spans="1:12" s="248" customFormat="1" ht="15" customHeight="1" x14ac:dyDescent="0.25">
      <c r="A8038" s="113"/>
      <c r="B8038" s="124"/>
      <c r="C8038" s="124"/>
      <c r="D8038" s="113"/>
      <c r="E8038" s="113"/>
      <c r="F8038" s="113"/>
      <c r="G8038" s="124"/>
      <c r="H8038" s="113"/>
      <c r="I8038" s="113"/>
      <c r="J8038" s="113"/>
      <c r="K8038" s="124"/>
      <c r="L8038" s="126"/>
    </row>
    <row r="8039" spans="1:12" s="248" customFormat="1" ht="15" customHeight="1" x14ac:dyDescent="0.25">
      <c r="A8039" s="113"/>
      <c r="B8039" s="124"/>
      <c r="C8039" s="124"/>
      <c r="D8039" s="113"/>
      <c r="E8039" s="113"/>
      <c r="F8039" s="113"/>
      <c r="G8039" s="124"/>
      <c r="H8039" s="113"/>
      <c r="I8039" s="113"/>
      <c r="J8039" s="113"/>
      <c r="K8039" s="124"/>
      <c r="L8039" s="126"/>
    </row>
    <row r="8040" spans="1:12" s="248" customFormat="1" ht="15" customHeight="1" x14ac:dyDescent="0.25">
      <c r="A8040" s="113"/>
      <c r="B8040" s="124"/>
      <c r="C8040" s="124"/>
      <c r="D8040" s="113"/>
      <c r="E8040" s="113"/>
      <c r="F8040" s="113"/>
      <c r="G8040" s="124"/>
      <c r="H8040" s="113"/>
      <c r="I8040" s="113"/>
      <c r="J8040" s="113"/>
      <c r="K8040" s="124"/>
      <c r="L8040" s="126"/>
    </row>
    <row r="8041" spans="1:12" s="248" customFormat="1" ht="15" customHeight="1" x14ac:dyDescent="0.25">
      <c r="A8041" s="113"/>
      <c r="B8041" s="124"/>
      <c r="C8041" s="124"/>
      <c r="D8041" s="113"/>
      <c r="E8041" s="113"/>
      <c r="F8041" s="113"/>
      <c r="G8041" s="124"/>
      <c r="H8041" s="113"/>
      <c r="I8041" s="113"/>
      <c r="J8041" s="113"/>
      <c r="K8041" s="124"/>
      <c r="L8041" s="126"/>
    </row>
    <row r="8042" spans="1:12" s="248" customFormat="1" ht="15" customHeight="1" x14ac:dyDescent="0.25">
      <c r="A8042" s="113"/>
      <c r="B8042" s="124"/>
      <c r="C8042" s="124"/>
      <c r="D8042" s="113"/>
      <c r="E8042" s="113"/>
      <c r="F8042" s="113"/>
      <c r="G8042" s="124"/>
      <c r="H8042" s="113"/>
      <c r="I8042" s="113"/>
      <c r="J8042" s="113"/>
      <c r="K8042" s="124"/>
      <c r="L8042" s="126"/>
    </row>
    <row r="8043" spans="1:12" s="248" customFormat="1" ht="15" customHeight="1" x14ac:dyDescent="0.25">
      <c r="A8043" s="113"/>
      <c r="B8043" s="124"/>
      <c r="C8043" s="124"/>
      <c r="D8043" s="113"/>
      <c r="E8043" s="113"/>
      <c r="F8043" s="113"/>
      <c r="G8043" s="124"/>
      <c r="H8043" s="113"/>
      <c r="I8043" s="113"/>
      <c r="J8043" s="113"/>
      <c r="K8043" s="124"/>
      <c r="L8043" s="126"/>
    </row>
    <row r="8044" spans="1:12" s="248" customFormat="1" ht="15" customHeight="1" x14ac:dyDescent="0.25">
      <c r="A8044" s="113"/>
      <c r="B8044" s="124"/>
      <c r="C8044" s="124"/>
      <c r="D8044" s="113"/>
      <c r="E8044" s="113"/>
      <c r="F8044" s="113"/>
      <c r="G8044" s="124"/>
      <c r="H8044" s="113"/>
      <c r="I8044" s="113"/>
      <c r="J8044" s="113"/>
      <c r="K8044" s="124"/>
      <c r="L8044" s="126"/>
    </row>
    <row r="8045" spans="1:12" s="248" customFormat="1" ht="15" customHeight="1" x14ac:dyDescent="0.25">
      <c r="A8045" s="113"/>
      <c r="B8045" s="124"/>
      <c r="C8045" s="124"/>
      <c r="D8045" s="113"/>
      <c r="E8045" s="113"/>
      <c r="F8045" s="113"/>
      <c r="G8045" s="124"/>
      <c r="H8045" s="113"/>
      <c r="I8045" s="113"/>
      <c r="J8045" s="113"/>
      <c r="K8045" s="124"/>
      <c r="L8045" s="126"/>
    </row>
    <row r="8046" spans="1:12" s="248" customFormat="1" ht="15" customHeight="1" x14ac:dyDescent="0.25">
      <c r="A8046" s="113"/>
      <c r="B8046" s="124"/>
      <c r="C8046" s="124"/>
      <c r="D8046" s="113"/>
      <c r="E8046" s="113"/>
      <c r="F8046" s="113"/>
      <c r="G8046" s="124"/>
      <c r="H8046" s="113"/>
      <c r="I8046" s="113"/>
      <c r="J8046" s="113"/>
      <c r="K8046" s="124"/>
      <c r="L8046" s="126"/>
    </row>
    <row r="8047" spans="1:12" s="248" customFormat="1" ht="15" customHeight="1" x14ac:dyDescent="0.25">
      <c r="A8047" s="113"/>
      <c r="B8047" s="124"/>
      <c r="C8047" s="124"/>
      <c r="D8047" s="113"/>
      <c r="E8047" s="113"/>
      <c r="F8047" s="113"/>
      <c r="G8047" s="124"/>
      <c r="H8047" s="113"/>
      <c r="I8047" s="113"/>
      <c r="J8047" s="113"/>
      <c r="K8047" s="124"/>
      <c r="L8047" s="126"/>
    </row>
    <row r="8048" spans="1:12" s="248" customFormat="1" ht="15" customHeight="1" x14ac:dyDescent="0.25">
      <c r="A8048" s="113"/>
      <c r="B8048" s="124"/>
      <c r="C8048" s="124"/>
      <c r="D8048" s="113"/>
      <c r="E8048" s="113"/>
      <c r="F8048" s="113"/>
      <c r="G8048" s="124"/>
      <c r="H8048" s="113"/>
      <c r="I8048" s="113"/>
      <c r="J8048" s="113"/>
      <c r="K8048" s="124"/>
      <c r="L8048" s="126"/>
    </row>
    <row r="8052" spans="1:12" s="248" customFormat="1" ht="15" customHeight="1" x14ac:dyDescent="0.25">
      <c r="A8052" s="113"/>
      <c r="B8052" s="124"/>
      <c r="C8052" s="124"/>
      <c r="D8052" s="113"/>
      <c r="E8052" s="113"/>
      <c r="F8052" s="113"/>
      <c r="G8052" s="124"/>
      <c r="H8052" s="113"/>
      <c r="I8052" s="113"/>
      <c r="J8052" s="113"/>
      <c r="K8052" s="124"/>
      <c r="L8052" s="126"/>
    </row>
    <row r="8053" spans="1:12" s="248" customFormat="1" ht="15" customHeight="1" x14ac:dyDescent="0.25">
      <c r="A8053" s="113"/>
      <c r="B8053" s="124"/>
      <c r="C8053" s="124"/>
      <c r="D8053" s="113"/>
      <c r="E8053" s="113"/>
      <c r="F8053" s="113"/>
      <c r="G8053" s="124"/>
      <c r="H8053" s="113"/>
      <c r="I8053" s="113"/>
      <c r="J8053" s="113"/>
      <c r="K8053" s="124"/>
      <c r="L8053" s="126"/>
    </row>
    <row r="8054" spans="1:12" s="248" customFormat="1" ht="15" customHeight="1" x14ac:dyDescent="0.25">
      <c r="A8054" s="113"/>
      <c r="B8054" s="124"/>
      <c r="C8054" s="124"/>
      <c r="D8054" s="113"/>
      <c r="E8054" s="113"/>
      <c r="F8054" s="113"/>
      <c r="G8054" s="124"/>
      <c r="H8054" s="113"/>
      <c r="I8054" s="113"/>
      <c r="J8054" s="113"/>
      <c r="K8054" s="124"/>
      <c r="L8054" s="126"/>
    </row>
    <row r="8055" spans="1:12" s="248" customFormat="1" ht="15" customHeight="1" x14ac:dyDescent="0.25">
      <c r="A8055" s="113"/>
      <c r="B8055" s="124"/>
      <c r="C8055" s="124"/>
      <c r="D8055" s="113"/>
      <c r="E8055" s="113"/>
      <c r="F8055" s="113"/>
      <c r="G8055" s="124"/>
      <c r="H8055" s="113"/>
      <c r="I8055" s="113"/>
      <c r="J8055" s="113"/>
      <c r="K8055" s="124"/>
      <c r="L8055" s="126"/>
    </row>
    <row r="8056" spans="1:12" s="248" customFormat="1" ht="15" customHeight="1" x14ac:dyDescent="0.25">
      <c r="A8056" s="113"/>
      <c r="B8056" s="124"/>
      <c r="C8056" s="124"/>
      <c r="D8056" s="113"/>
      <c r="E8056" s="113"/>
      <c r="F8056" s="113"/>
      <c r="G8056" s="124"/>
      <c r="H8056" s="113"/>
      <c r="I8056" s="113"/>
      <c r="J8056" s="113"/>
      <c r="K8056" s="124"/>
      <c r="L8056" s="126"/>
    </row>
    <row r="8057" spans="1:12" s="248" customFormat="1" ht="15" customHeight="1" x14ac:dyDescent="0.25">
      <c r="A8057" s="113"/>
      <c r="B8057" s="124"/>
      <c r="C8057" s="124"/>
      <c r="D8057" s="113"/>
      <c r="E8057" s="113"/>
      <c r="F8057" s="113"/>
      <c r="G8057" s="124"/>
      <c r="H8057" s="113"/>
      <c r="I8057" s="113"/>
      <c r="J8057" s="113"/>
      <c r="K8057" s="124"/>
      <c r="L8057" s="126"/>
    </row>
    <row r="8058" spans="1:12" s="248" customFormat="1" ht="15" customHeight="1" x14ac:dyDescent="0.25">
      <c r="A8058" s="113"/>
      <c r="B8058" s="124"/>
      <c r="C8058" s="124"/>
      <c r="D8058" s="113"/>
      <c r="E8058" s="113"/>
      <c r="F8058" s="113"/>
      <c r="G8058" s="124"/>
      <c r="H8058" s="113"/>
      <c r="I8058" s="113"/>
      <c r="J8058" s="113"/>
      <c r="K8058" s="124"/>
      <c r="L8058" s="126"/>
    </row>
    <row r="8059" spans="1:12" s="248" customFormat="1" ht="15" customHeight="1" x14ac:dyDescent="0.25">
      <c r="A8059" s="113"/>
      <c r="B8059" s="124"/>
      <c r="C8059" s="124"/>
      <c r="D8059" s="113"/>
      <c r="E8059" s="113"/>
      <c r="F8059" s="113"/>
      <c r="G8059" s="124"/>
      <c r="H8059" s="113"/>
      <c r="I8059" s="113"/>
      <c r="J8059" s="113"/>
      <c r="K8059" s="124"/>
      <c r="L8059" s="126"/>
    </row>
    <row r="8060" spans="1:12" s="248" customFormat="1" ht="15" customHeight="1" x14ac:dyDescent="0.25">
      <c r="A8060" s="113"/>
      <c r="B8060" s="124"/>
      <c r="C8060" s="124"/>
      <c r="D8060" s="113"/>
      <c r="E8060" s="113"/>
      <c r="F8060" s="113"/>
      <c r="G8060" s="124"/>
      <c r="H8060" s="113"/>
      <c r="I8060" s="113"/>
      <c r="J8060" s="113"/>
      <c r="K8060" s="124"/>
      <c r="L8060" s="126"/>
    </row>
    <row r="8061" spans="1:12" s="248" customFormat="1" ht="15" customHeight="1" x14ac:dyDescent="0.25">
      <c r="A8061" s="113"/>
      <c r="B8061" s="124"/>
      <c r="C8061" s="124"/>
      <c r="D8061" s="113"/>
      <c r="E8061" s="113"/>
      <c r="F8061" s="113"/>
      <c r="G8061" s="124"/>
      <c r="H8061" s="113"/>
      <c r="I8061" s="113"/>
      <c r="J8061" s="113"/>
      <c r="K8061" s="124"/>
      <c r="L8061" s="126"/>
    </row>
    <row r="8062" spans="1:12" s="248" customFormat="1" ht="15" customHeight="1" x14ac:dyDescent="0.25">
      <c r="A8062" s="113"/>
      <c r="B8062" s="124"/>
      <c r="C8062" s="124"/>
      <c r="D8062" s="113"/>
      <c r="E8062" s="113"/>
      <c r="F8062" s="113"/>
      <c r="G8062" s="124"/>
      <c r="H8062" s="113"/>
      <c r="I8062" s="113"/>
      <c r="J8062" s="113"/>
      <c r="K8062" s="124"/>
      <c r="L8062" s="126"/>
    </row>
    <row r="8063" spans="1:12" s="248" customFormat="1" ht="15" customHeight="1" x14ac:dyDescent="0.25">
      <c r="A8063" s="113"/>
      <c r="B8063" s="124"/>
      <c r="C8063" s="124"/>
      <c r="D8063" s="113"/>
      <c r="E8063" s="113"/>
      <c r="F8063" s="113"/>
      <c r="G8063" s="124"/>
      <c r="H8063" s="113"/>
      <c r="I8063" s="113"/>
      <c r="J8063" s="113"/>
      <c r="K8063" s="124"/>
      <c r="L8063" s="126"/>
    </row>
    <row r="8064" spans="1:12" s="248" customFormat="1" ht="15" customHeight="1" x14ac:dyDescent="0.25">
      <c r="A8064" s="113"/>
      <c r="B8064" s="124"/>
      <c r="C8064" s="124"/>
      <c r="D8064" s="113"/>
      <c r="E8064" s="113"/>
      <c r="F8064" s="113"/>
      <c r="G8064" s="124"/>
      <c r="H8064" s="113"/>
      <c r="I8064" s="113"/>
      <c r="J8064" s="113"/>
      <c r="K8064" s="124"/>
      <c r="L8064" s="126"/>
    </row>
    <row r="8065" spans="1:12" s="248" customFormat="1" ht="15" customHeight="1" x14ac:dyDescent="0.25">
      <c r="A8065" s="113"/>
      <c r="B8065" s="124"/>
      <c r="C8065" s="124"/>
      <c r="D8065" s="113"/>
      <c r="E8065" s="113"/>
      <c r="F8065" s="113"/>
      <c r="G8065" s="124"/>
      <c r="H8065" s="113"/>
      <c r="I8065" s="113"/>
      <c r="J8065" s="113"/>
      <c r="K8065" s="124"/>
      <c r="L8065" s="126"/>
    </row>
    <row r="8066" spans="1:12" s="248" customFormat="1" ht="15" customHeight="1" x14ac:dyDescent="0.25">
      <c r="A8066" s="113"/>
      <c r="B8066" s="124"/>
      <c r="C8066" s="124"/>
      <c r="D8066" s="113"/>
      <c r="E8066" s="113"/>
      <c r="F8066" s="113"/>
      <c r="G8066" s="124"/>
      <c r="H8066" s="113"/>
      <c r="I8066" s="113"/>
      <c r="J8066" s="113"/>
      <c r="K8066" s="124"/>
      <c r="L8066" s="126"/>
    </row>
    <row r="8067" spans="1:12" s="248" customFormat="1" ht="15" customHeight="1" x14ac:dyDescent="0.25">
      <c r="A8067" s="113"/>
      <c r="B8067" s="124"/>
      <c r="C8067" s="124"/>
      <c r="D8067" s="113"/>
      <c r="E8067" s="113"/>
      <c r="F8067" s="113"/>
      <c r="G8067" s="124"/>
      <c r="H8067" s="113"/>
      <c r="I8067" s="113"/>
      <c r="J8067" s="113"/>
      <c r="K8067" s="124"/>
      <c r="L8067" s="126"/>
    </row>
    <row r="8068" spans="1:12" s="248" customFormat="1" ht="15" customHeight="1" x14ac:dyDescent="0.25">
      <c r="A8068" s="113"/>
      <c r="B8068" s="124"/>
      <c r="C8068" s="124"/>
      <c r="D8068" s="113"/>
      <c r="E8068" s="113"/>
      <c r="F8068" s="113"/>
      <c r="G8068" s="124"/>
      <c r="H8068" s="113"/>
      <c r="I8068" s="113"/>
      <c r="J8068" s="113"/>
      <c r="K8068" s="124"/>
      <c r="L8068" s="126"/>
    </row>
    <row r="8069" spans="1:12" s="248" customFormat="1" ht="15" customHeight="1" x14ac:dyDescent="0.25">
      <c r="A8069" s="113"/>
      <c r="B8069" s="124"/>
      <c r="C8069" s="124"/>
      <c r="D8069" s="113"/>
      <c r="E8069" s="113"/>
      <c r="F8069" s="113"/>
      <c r="G8069" s="124"/>
      <c r="H8069" s="113"/>
      <c r="I8069" s="113"/>
      <c r="J8069" s="113"/>
      <c r="K8069" s="124"/>
      <c r="L8069" s="126"/>
    </row>
    <row r="8070" spans="1:12" s="248" customFormat="1" ht="15" customHeight="1" x14ac:dyDescent="0.25">
      <c r="A8070" s="113"/>
      <c r="B8070" s="124"/>
      <c r="C8070" s="124"/>
      <c r="D8070" s="113"/>
      <c r="E8070" s="113"/>
      <c r="F8070" s="113"/>
      <c r="G8070" s="124"/>
      <c r="H8070" s="113"/>
      <c r="I8070" s="113"/>
      <c r="J8070" s="113"/>
      <c r="K8070" s="124"/>
      <c r="L8070" s="126"/>
    </row>
    <row r="8071" spans="1:12" s="248" customFormat="1" ht="15" customHeight="1" x14ac:dyDescent="0.25">
      <c r="A8071" s="113"/>
      <c r="B8071" s="124"/>
      <c r="C8071" s="124"/>
      <c r="D8071" s="113"/>
      <c r="E8071" s="113"/>
      <c r="F8071" s="113"/>
      <c r="G8071" s="124"/>
      <c r="H8071" s="113"/>
      <c r="I8071" s="113"/>
      <c r="J8071" s="113"/>
      <c r="K8071" s="124"/>
      <c r="L8071" s="126"/>
    </row>
    <row r="8072" spans="1:12" s="248" customFormat="1" ht="15" customHeight="1" x14ac:dyDescent="0.25">
      <c r="A8072" s="113"/>
      <c r="B8072" s="124"/>
      <c r="C8072" s="124"/>
      <c r="D8072" s="113"/>
      <c r="E8072" s="113"/>
      <c r="F8072" s="113"/>
      <c r="G8072" s="124"/>
      <c r="H8072" s="113"/>
      <c r="I8072" s="113"/>
      <c r="J8072" s="113"/>
      <c r="K8072" s="124"/>
      <c r="L8072" s="126"/>
    </row>
    <row r="8073" spans="1:12" s="248" customFormat="1" ht="15" customHeight="1" x14ac:dyDescent="0.25">
      <c r="A8073" s="113"/>
      <c r="B8073" s="124"/>
      <c r="C8073" s="124"/>
      <c r="D8073" s="113"/>
      <c r="E8073" s="113"/>
      <c r="F8073" s="113"/>
      <c r="G8073" s="124"/>
      <c r="H8073" s="113"/>
      <c r="I8073" s="113"/>
      <c r="J8073" s="113"/>
      <c r="K8073" s="124"/>
      <c r="L8073" s="126"/>
    </row>
    <row r="8074" spans="1:12" s="248" customFormat="1" ht="15" customHeight="1" x14ac:dyDescent="0.25">
      <c r="A8074" s="113"/>
      <c r="B8074" s="124"/>
      <c r="C8074" s="124"/>
      <c r="D8074" s="113"/>
      <c r="E8074" s="113"/>
      <c r="F8074" s="113"/>
      <c r="G8074" s="124"/>
      <c r="H8074" s="113"/>
      <c r="I8074" s="113"/>
      <c r="J8074" s="113"/>
      <c r="K8074" s="124"/>
      <c r="L8074" s="126"/>
    </row>
    <row r="8075" spans="1:12" s="248" customFormat="1" ht="15" customHeight="1" x14ac:dyDescent="0.25">
      <c r="A8075" s="113"/>
      <c r="B8075" s="124"/>
      <c r="C8075" s="124"/>
      <c r="D8075" s="113"/>
      <c r="E8075" s="113"/>
      <c r="F8075" s="113"/>
      <c r="G8075" s="124"/>
      <c r="H8075" s="113"/>
      <c r="I8075" s="113"/>
      <c r="J8075" s="113"/>
      <c r="K8075" s="124"/>
      <c r="L8075" s="126"/>
    </row>
    <row r="8076" spans="1:12" s="248" customFormat="1" ht="15" customHeight="1" x14ac:dyDescent="0.25">
      <c r="A8076" s="113"/>
      <c r="B8076" s="124"/>
      <c r="C8076" s="124"/>
      <c r="D8076" s="113"/>
      <c r="E8076" s="113"/>
      <c r="F8076" s="113"/>
      <c r="G8076" s="124"/>
      <c r="H8076" s="113"/>
      <c r="I8076" s="113"/>
      <c r="J8076" s="113"/>
      <c r="K8076" s="124"/>
      <c r="L8076" s="126"/>
    </row>
    <row r="8077" spans="1:12" s="248" customFormat="1" ht="15" customHeight="1" x14ac:dyDescent="0.25">
      <c r="A8077" s="113"/>
      <c r="B8077" s="124"/>
      <c r="C8077" s="124"/>
      <c r="D8077" s="113"/>
      <c r="E8077" s="113"/>
      <c r="F8077" s="113"/>
      <c r="G8077" s="124"/>
      <c r="H8077" s="113"/>
      <c r="I8077" s="113"/>
      <c r="J8077" s="113"/>
      <c r="K8077" s="124"/>
      <c r="L8077" s="126"/>
    </row>
    <row r="8078" spans="1:12" s="248" customFormat="1" ht="15" customHeight="1" x14ac:dyDescent="0.25">
      <c r="A8078" s="113"/>
      <c r="B8078" s="124"/>
      <c r="C8078" s="124"/>
      <c r="D8078" s="113"/>
      <c r="E8078" s="113"/>
      <c r="F8078" s="113"/>
      <c r="G8078" s="124"/>
      <c r="H8078" s="113"/>
      <c r="I8078" s="113"/>
      <c r="J8078" s="113"/>
      <c r="K8078" s="124"/>
      <c r="L8078" s="126"/>
    </row>
    <row r="8079" spans="1:12" s="248" customFormat="1" ht="15" customHeight="1" x14ac:dyDescent="0.25">
      <c r="A8079" s="113"/>
      <c r="B8079" s="124"/>
      <c r="C8079" s="124"/>
      <c r="D8079" s="113"/>
      <c r="E8079" s="113"/>
      <c r="F8079" s="113"/>
      <c r="G8079" s="124"/>
      <c r="H8079" s="113"/>
      <c r="I8079" s="113"/>
      <c r="J8079" s="113"/>
      <c r="K8079" s="124"/>
      <c r="L8079" s="126"/>
    </row>
    <row r="8080" spans="1:12" s="248" customFormat="1" ht="15" customHeight="1" x14ac:dyDescent="0.25">
      <c r="A8080" s="113"/>
      <c r="B8080" s="124"/>
      <c r="C8080" s="124"/>
      <c r="D8080" s="113"/>
      <c r="E8080" s="113"/>
      <c r="F8080" s="113"/>
      <c r="G8080" s="124"/>
      <c r="H8080" s="113"/>
      <c r="I8080" s="113"/>
      <c r="J8080" s="113"/>
      <c r="K8080" s="124"/>
      <c r="L8080" s="126"/>
    </row>
    <row r="8081" spans="1:12" s="248" customFormat="1" ht="15" customHeight="1" x14ac:dyDescent="0.25">
      <c r="A8081" s="113"/>
      <c r="B8081" s="124"/>
      <c r="C8081" s="124"/>
      <c r="D8081" s="113"/>
      <c r="E8081" s="113"/>
      <c r="F8081" s="113"/>
      <c r="G8081" s="124"/>
      <c r="H8081" s="113"/>
      <c r="I8081" s="113"/>
      <c r="J8081" s="113"/>
      <c r="K8081" s="124"/>
      <c r="L8081" s="126"/>
    </row>
    <row r="8082" spans="1:12" s="248" customFormat="1" ht="15" customHeight="1" x14ac:dyDescent="0.25">
      <c r="A8082" s="113"/>
      <c r="B8082" s="124"/>
      <c r="C8082" s="124"/>
      <c r="D8082" s="113"/>
      <c r="E8082" s="113"/>
      <c r="F8082" s="113"/>
      <c r="G8082" s="124"/>
      <c r="H8082" s="113"/>
      <c r="I8082" s="113"/>
      <c r="J8082" s="113"/>
      <c r="K8082" s="124"/>
      <c r="L8082" s="126"/>
    </row>
    <row r="8083" spans="1:12" s="248" customFormat="1" ht="15" customHeight="1" x14ac:dyDescent="0.25">
      <c r="A8083" s="113"/>
      <c r="B8083" s="124"/>
      <c r="C8083" s="124"/>
      <c r="D8083" s="113"/>
      <c r="E8083" s="113"/>
      <c r="F8083" s="113"/>
      <c r="G8083" s="124"/>
      <c r="H8083" s="113"/>
      <c r="I8083" s="113"/>
      <c r="J8083" s="113"/>
      <c r="K8083" s="124"/>
      <c r="L8083" s="126"/>
    </row>
    <row r="8084" spans="1:12" s="248" customFormat="1" ht="15" customHeight="1" x14ac:dyDescent="0.25">
      <c r="A8084" s="113"/>
      <c r="B8084" s="124"/>
      <c r="C8084" s="124"/>
      <c r="D8084" s="113"/>
      <c r="E8084" s="113"/>
      <c r="F8084" s="113"/>
      <c r="G8084" s="124"/>
      <c r="H8084" s="113"/>
      <c r="I8084" s="113"/>
      <c r="J8084" s="113"/>
      <c r="K8084" s="124"/>
      <c r="L8084" s="126"/>
    </row>
    <row r="8085" spans="1:12" s="248" customFormat="1" ht="15" customHeight="1" x14ac:dyDescent="0.25">
      <c r="A8085" s="113"/>
      <c r="B8085" s="124"/>
      <c r="C8085" s="124"/>
      <c r="D8085" s="113"/>
      <c r="E8085" s="113"/>
      <c r="F8085" s="113"/>
      <c r="G8085" s="124"/>
      <c r="H8085" s="113"/>
      <c r="I8085" s="113"/>
      <c r="J8085" s="113"/>
      <c r="K8085" s="124"/>
      <c r="L8085" s="126"/>
    </row>
    <row r="8086" spans="1:12" s="248" customFormat="1" ht="15" customHeight="1" x14ac:dyDescent="0.25">
      <c r="A8086" s="113"/>
      <c r="B8086" s="124"/>
      <c r="C8086" s="124"/>
      <c r="D8086" s="113"/>
      <c r="E8086" s="113"/>
      <c r="F8086" s="113"/>
      <c r="G8086" s="124"/>
      <c r="H8086" s="113"/>
      <c r="I8086" s="113"/>
      <c r="J8086" s="113"/>
      <c r="K8086" s="124"/>
      <c r="L8086" s="126"/>
    </row>
    <row r="8087" spans="1:12" s="248" customFormat="1" ht="15" customHeight="1" x14ac:dyDescent="0.25">
      <c r="A8087" s="113"/>
      <c r="B8087" s="124"/>
      <c r="C8087" s="124"/>
      <c r="D8087" s="113"/>
      <c r="E8087" s="113"/>
      <c r="F8087" s="113"/>
      <c r="G8087" s="124"/>
      <c r="H8087" s="113"/>
      <c r="I8087" s="113"/>
      <c r="J8087" s="113"/>
      <c r="K8087" s="124"/>
      <c r="L8087" s="126"/>
    </row>
    <row r="8088" spans="1:12" s="248" customFormat="1" ht="15" customHeight="1" x14ac:dyDescent="0.25">
      <c r="A8088" s="113"/>
      <c r="B8088" s="124"/>
      <c r="C8088" s="124"/>
      <c r="D8088" s="113"/>
      <c r="E8088" s="113"/>
      <c r="F8088" s="113"/>
      <c r="G8088" s="124"/>
      <c r="H8088" s="113"/>
      <c r="I8088" s="113"/>
      <c r="J8088" s="113"/>
      <c r="K8088" s="124"/>
      <c r="L8088" s="126"/>
    </row>
    <row r="8089" spans="1:12" s="248" customFormat="1" ht="15" customHeight="1" x14ac:dyDescent="0.25">
      <c r="A8089" s="113"/>
      <c r="B8089" s="124"/>
      <c r="C8089" s="124"/>
      <c r="D8089" s="113"/>
      <c r="E8089" s="113"/>
      <c r="F8089" s="113"/>
      <c r="G8089" s="124"/>
      <c r="H8089" s="113"/>
      <c r="I8089" s="113"/>
      <c r="J8089" s="113"/>
      <c r="K8089" s="124"/>
      <c r="L8089" s="126"/>
    </row>
    <row r="8090" spans="1:12" s="248" customFormat="1" ht="15" customHeight="1" x14ac:dyDescent="0.25">
      <c r="A8090" s="113"/>
      <c r="B8090" s="124"/>
      <c r="C8090" s="124"/>
      <c r="D8090" s="113"/>
      <c r="E8090" s="113"/>
      <c r="F8090" s="113"/>
      <c r="G8090" s="124"/>
      <c r="H8090" s="113"/>
      <c r="I8090" s="113"/>
      <c r="J8090" s="113"/>
      <c r="K8090" s="124"/>
      <c r="L8090" s="126"/>
    </row>
    <row r="8091" spans="1:12" s="248" customFormat="1" ht="15" customHeight="1" x14ac:dyDescent="0.25">
      <c r="A8091" s="113"/>
      <c r="B8091" s="124"/>
      <c r="C8091" s="124"/>
      <c r="D8091" s="113"/>
      <c r="E8091" s="113"/>
      <c r="F8091" s="113"/>
      <c r="G8091" s="124"/>
      <c r="H8091" s="113"/>
      <c r="I8091" s="113"/>
      <c r="J8091" s="113"/>
      <c r="K8091" s="124"/>
      <c r="L8091" s="126"/>
    </row>
    <row r="8092" spans="1:12" s="248" customFormat="1" ht="15" customHeight="1" x14ac:dyDescent="0.25">
      <c r="A8092" s="113"/>
      <c r="B8092" s="124"/>
      <c r="C8092" s="124"/>
      <c r="D8092" s="113"/>
      <c r="E8092" s="113"/>
      <c r="F8092" s="113"/>
      <c r="G8092" s="124"/>
      <c r="H8092" s="113"/>
      <c r="I8092" s="113"/>
      <c r="J8092" s="113"/>
      <c r="K8092" s="124"/>
      <c r="L8092" s="126"/>
    </row>
    <row r="8093" spans="1:12" s="248" customFormat="1" ht="15" customHeight="1" x14ac:dyDescent="0.25">
      <c r="A8093" s="113"/>
      <c r="B8093" s="124"/>
      <c r="C8093" s="124"/>
      <c r="D8093" s="113"/>
      <c r="E8093" s="113"/>
      <c r="F8093" s="113"/>
      <c r="G8093" s="124"/>
      <c r="H8093" s="113"/>
      <c r="I8093" s="113"/>
      <c r="J8093" s="113"/>
      <c r="K8093" s="124"/>
      <c r="L8093" s="126"/>
    </row>
    <row r="8094" spans="1:12" s="248" customFormat="1" ht="15" customHeight="1" x14ac:dyDescent="0.25">
      <c r="A8094" s="113"/>
      <c r="B8094" s="124"/>
      <c r="C8094" s="124"/>
      <c r="D8094" s="113"/>
      <c r="E8094" s="113"/>
      <c r="F8094" s="113"/>
      <c r="G8094" s="124"/>
      <c r="H8094" s="113"/>
      <c r="I8094" s="113"/>
      <c r="J8094" s="113"/>
      <c r="K8094" s="124"/>
      <c r="L8094" s="126"/>
    </row>
    <row r="8095" spans="1:12" s="248" customFormat="1" ht="15" customHeight="1" x14ac:dyDescent="0.25">
      <c r="A8095" s="113"/>
      <c r="B8095" s="124"/>
      <c r="C8095" s="124"/>
      <c r="D8095" s="113"/>
      <c r="E8095" s="113"/>
      <c r="F8095" s="113"/>
      <c r="G8095" s="124"/>
      <c r="H8095" s="113"/>
      <c r="I8095" s="113"/>
      <c r="J8095" s="113"/>
      <c r="K8095" s="124"/>
      <c r="L8095" s="126"/>
    </row>
    <row r="8096" spans="1:12" s="248" customFormat="1" ht="15" customHeight="1" x14ac:dyDescent="0.25">
      <c r="A8096" s="113"/>
      <c r="B8096" s="124"/>
      <c r="C8096" s="124"/>
      <c r="D8096" s="113"/>
      <c r="E8096" s="113"/>
      <c r="F8096" s="113"/>
      <c r="G8096" s="124"/>
      <c r="H8096" s="113"/>
      <c r="I8096" s="113"/>
      <c r="J8096" s="113"/>
      <c r="K8096" s="124"/>
      <c r="L8096" s="126"/>
    </row>
    <row r="8097" spans="1:12" s="248" customFormat="1" ht="15" customHeight="1" x14ac:dyDescent="0.25">
      <c r="A8097" s="113"/>
      <c r="B8097" s="124"/>
      <c r="C8097" s="124"/>
      <c r="D8097" s="113"/>
      <c r="E8097" s="113"/>
      <c r="F8097" s="113"/>
      <c r="G8097" s="124"/>
      <c r="H8097" s="113"/>
      <c r="I8097" s="113"/>
      <c r="J8097" s="113"/>
      <c r="K8097" s="124"/>
      <c r="L8097" s="126"/>
    </row>
    <row r="8098" spans="1:12" s="248" customFormat="1" ht="15" customHeight="1" x14ac:dyDescent="0.25">
      <c r="A8098" s="113"/>
      <c r="B8098" s="124"/>
      <c r="C8098" s="124"/>
      <c r="D8098" s="113"/>
      <c r="E8098" s="113"/>
      <c r="F8098" s="113"/>
      <c r="G8098" s="124"/>
      <c r="H8098" s="113"/>
      <c r="I8098" s="113"/>
      <c r="J8098" s="113"/>
      <c r="K8098" s="124"/>
      <c r="L8098" s="126"/>
    </row>
    <row r="8099" spans="1:12" s="248" customFormat="1" ht="15" customHeight="1" x14ac:dyDescent="0.25">
      <c r="A8099" s="113"/>
      <c r="B8099" s="124"/>
      <c r="C8099" s="124"/>
      <c r="D8099" s="113"/>
      <c r="E8099" s="113"/>
      <c r="F8099" s="113"/>
      <c r="G8099" s="124"/>
      <c r="H8099" s="113"/>
      <c r="I8099" s="113"/>
      <c r="J8099" s="113"/>
      <c r="K8099" s="124"/>
      <c r="L8099" s="126"/>
    </row>
    <row r="8100" spans="1:12" s="248" customFormat="1" ht="15" customHeight="1" x14ac:dyDescent="0.25">
      <c r="A8100" s="113"/>
      <c r="B8100" s="124"/>
      <c r="C8100" s="124"/>
      <c r="D8100" s="113"/>
      <c r="E8100" s="113"/>
      <c r="F8100" s="113"/>
      <c r="G8100" s="124"/>
      <c r="H8100" s="113"/>
      <c r="I8100" s="113"/>
      <c r="J8100" s="113"/>
      <c r="K8100" s="124"/>
      <c r="L8100" s="126"/>
    </row>
    <row r="8159" spans="1:12" s="248" customFormat="1" ht="15" customHeight="1" x14ac:dyDescent="0.25">
      <c r="A8159" s="113"/>
      <c r="B8159" s="124"/>
      <c r="C8159" s="124"/>
      <c r="D8159" s="113"/>
      <c r="E8159" s="113"/>
      <c r="F8159" s="113"/>
      <c r="G8159" s="124"/>
      <c r="H8159" s="113"/>
      <c r="I8159" s="113"/>
      <c r="J8159" s="113"/>
      <c r="K8159" s="124"/>
      <c r="L8159" s="126"/>
    </row>
    <row r="8160" spans="1:12" s="248" customFormat="1" ht="15" customHeight="1" x14ac:dyDescent="0.25">
      <c r="A8160" s="113"/>
      <c r="B8160" s="124"/>
      <c r="C8160" s="124"/>
      <c r="D8160" s="113"/>
      <c r="E8160" s="113"/>
      <c r="F8160" s="113"/>
      <c r="G8160" s="124"/>
      <c r="H8160" s="113"/>
      <c r="I8160" s="113"/>
      <c r="J8160" s="113"/>
      <c r="K8160" s="124"/>
      <c r="L8160" s="126"/>
    </row>
    <row r="8165" spans="1:12" s="248" customFormat="1" ht="15" customHeight="1" x14ac:dyDescent="0.25">
      <c r="A8165" s="113"/>
      <c r="B8165" s="124"/>
      <c r="C8165" s="124"/>
      <c r="D8165" s="113"/>
      <c r="E8165" s="113"/>
      <c r="F8165" s="113"/>
      <c r="G8165" s="124"/>
      <c r="H8165" s="113"/>
      <c r="I8165" s="113"/>
      <c r="J8165" s="113"/>
      <c r="K8165" s="124"/>
      <c r="L8165" s="126"/>
    </row>
    <row r="8166" spans="1:12" s="248" customFormat="1" ht="15" customHeight="1" x14ac:dyDescent="0.25">
      <c r="A8166" s="113"/>
      <c r="B8166" s="124"/>
      <c r="C8166" s="124"/>
      <c r="D8166" s="113"/>
      <c r="E8166" s="113"/>
      <c r="F8166" s="113"/>
      <c r="G8166" s="124"/>
      <c r="H8166" s="113"/>
      <c r="I8166" s="113"/>
      <c r="J8166" s="113"/>
      <c r="K8166" s="124"/>
      <c r="L8166" s="126"/>
    </row>
    <row r="8167" spans="1:12" s="248" customFormat="1" ht="15" customHeight="1" x14ac:dyDescent="0.25">
      <c r="A8167" s="113"/>
      <c r="B8167" s="124"/>
      <c r="C8167" s="124"/>
      <c r="D8167" s="113"/>
      <c r="E8167" s="113"/>
      <c r="F8167" s="113"/>
      <c r="G8167" s="124"/>
      <c r="H8167" s="113"/>
      <c r="I8167" s="113"/>
      <c r="J8167" s="113"/>
      <c r="K8167" s="124"/>
      <c r="L8167" s="126"/>
    </row>
    <row r="8168" spans="1:12" s="248" customFormat="1" ht="15" customHeight="1" x14ac:dyDescent="0.25">
      <c r="A8168" s="113"/>
      <c r="B8168" s="124"/>
      <c r="C8168" s="124"/>
      <c r="D8168" s="113"/>
      <c r="E8168" s="113"/>
      <c r="F8168" s="113"/>
      <c r="G8168" s="124"/>
      <c r="H8168" s="113"/>
      <c r="I8168" s="113"/>
      <c r="J8168" s="113"/>
      <c r="K8168" s="124"/>
      <c r="L8168" s="126"/>
    </row>
    <row r="8170" spans="1:12" s="248" customFormat="1" ht="15" customHeight="1" x14ac:dyDescent="0.25">
      <c r="A8170" s="113"/>
      <c r="B8170" s="124"/>
      <c r="C8170" s="124"/>
      <c r="D8170" s="113"/>
      <c r="E8170" s="113"/>
      <c r="F8170" s="113"/>
      <c r="G8170" s="124"/>
      <c r="H8170" s="113"/>
      <c r="I8170" s="113"/>
      <c r="J8170" s="113"/>
      <c r="K8170" s="124"/>
      <c r="L8170" s="126"/>
    </row>
    <row r="8171" spans="1:12" s="248" customFormat="1" ht="15" customHeight="1" x14ac:dyDescent="0.25">
      <c r="A8171" s="113"/>
      <c r="B8171" s="124"/>
      <c r="C8171" s="124"/>
      <c r="D8171" s="113"/>
      <c r="E8171" s="113"/>
      <c r="F8171" s="113"/>
      <c r="G8171" s="124"/>
      <c r="H8171" s="113"/>
      <c r="I8171" s="113"/>
      <c r="J8171" s="113"/>
      <c r="K8171" s="124"/>
      <c r="L8171" s="126"/>
    </row>
    <row r="8173" spans="1:12" s="248" customFormat="1" ht="15" customHeight="1" x14ac:dyDescent="0.25">
      <c r="A8173" s="113"/>
      <c r="B8173" s="124"/>
      <c r="C8173" s="124"/>
      <c r="D8173" s="113"/>
      <c r="E8173" s="113"/>
      <c r="F8173" s="113"/>
      <c r="G8173" s="124"/>
      <c r="H8173" s="113"/>
      <c r="I8173" s="113"/>
      <c r="J8173" s="113"/>
      <c r="K8173" s="124"/>
      <c r="L8173" s="126"/>
    </row>
    <row r="8174" spans="1:12" s="248" customFormat="1" ht="15" customHeight="1" x14ac:dyDescent="0.25">
      <c r="A8174" s="113"/>
      <c r="B8174" s="124"/>
      <c r="C8174" s="124"/>
      <c r="D8174" s="113"/>
      <c r="E8174" s="113"/>
      <c r="F8174" s="113"/>
      <c r="G8174" s="124"/>
      <c r="H8174" s="113"/>
      <c r="I8174" s="113"/>
      <c r="J8174" s="113"/>
      <c r="K8174" s="124"/>
      <c r="L8174" s="126"/>
    </row>
    <row r="8175" spans="1:12" s="248" customFormat="1" ht="15" customHeight="1" x14ac:dyDescent="0.25">
      <c r="A8175" s="113"/>
      <c r="B8175" s="124"/>
      <c r="C8175" s="124"/>
      <c r="D8175" s="113"/>
      <c r="E8175" s="113"/>
      <c r="F8175" s="113"/>
      <c r="G8175" s="124"/>
      <c r="H8175" s="113"/>
      <c r="I8175" s="113"/>
      <c r="J8175" s="113"/>
      <c r="K8175" s="124"/>
      <c r="L8175" s="126"/>
    </row>
    <row r="8176" spans="1:12" s="248" customFormat="1" ht="15" customHeight="1" x14ac:dyDescent="0.25">
      <c r="A8176" s="113"/>
      <c r="B8176" s="124"/>
      <c r="C8176" s="124"/>
      <c r="D8176" s="113"/>
      <c r="E8176" s="113"/>
      <c r="F8176" s="113"/>
      <c r="G8176" s="124"/>
      <c r="H8176" s="113"/>
      <c r="I8176" s="113"/>
      <c r="J8176" s="113"/>
      <c r="K8176" s="124"/>
      <c r="L8176" s="126"/>
    </row>
    <row r="8177" spans="1:12" s="248" customFormat="1" ht="15" customHeight="1" x14ac:dyDescent="0.25">
      <c r="A8177" s="113"/>
      <c r="B8177" s="124"/>
      <c r="C8177" s="124"/>
      <c r="D8177" s="113"/>
      <c r="E8177" s="113"/>
      <c r="F8177" s="113"/>
      <c r="G8177" s="124"/>
      <c r="H8177" s="113"/>
      <c r="I8177" s="113"/>
      <c r="J8177" s="113"/>
      <c r="K8177" s="124"/>
      <c r="L8177" s="126"/>
    </row>
    <row r="8184" spans="1:12" s="248" customFormat="1" ht="15" customHeight="1" x14ac:dyDescent="0.25">
      <c r="A8184" s="113"/>
      <c r="B8184" s="124"/>
      <c r="C8184" s="124"/>
      <c r="D8184" s="113"/>
      <c r="E8184" s="113"/>
      <c r="F8184" s="113"/>
      <c r="G8184" s="124"/>
      <c r="H8184" s="113"/>
      <c r="I8184" s="113"/>
      <c r="J8184" s="113"/>
      <c r="K8184" s="124"/>
      <c r="L8184" s="126"/>
    </row>
    <row r="8185" spans="1:12" s="248" customFormat="1" ht="15" customHeight="1" x14ac:dyDescent="0.25">
      <c r="A8185" s="113"/>
      <c r="B8185" s="124"/>
      <c r="C8185" s="124"/>
      <c r="D8185" s="113"/>
      <c r="E8185" s="113"/>
      <c r="F8185" s="113"/>
      <c r="G8185" s="124"/>
      <c r="H8185" s="113"/>
      <c r="I8185" s="113"/>
      <c r="J8185" s="113"/>
      <c r="K8185" s="124"/>
      <c r="L8185" s="126"/>
    </row>
    <row r="8186" spans="1:12" s="248" customFormat="1" ht="15" customHeight="1" x14ac:dyDescent="0.25">
      <c r="A8186" s="113"/>
      <c r="B8186" s="124"/>
      <c r="C8186" s="124"/>
      <c r="D8186" s="113"/>
      <c r="E8186" s="113"/>
      <c r="F8186" s="113"/>
      <c r="G8186" s="124"/>
      <c r="H8186" s="113"/>
      <c r="I8186" s="113"/>
      <c r="J8186" s="113"/>
      <c r="K8186" s="124"/>
      <c r="L8186" s="126"/>
    </row>
    <row r="8187" spans="1:12" s="248" customFormat="1" ht="15" customHeight="1" x14ac:dyDescent="0.25">
      <c r="A8187" s="113"/>
      <c r="B8187" s="124"/>
      <c r="C8187" s="124"/>
      <c r="D8187" s="113"/>
      <c r="E8187" s="113"/>
      <c r="F8187" s="113"/>
      <c r="G8187" s="124"/>
      <c r="H8187" s="113"/>
      <c r="I8187" s="113"/>
      <c r="J8187" s="113"/>
      <c r="K8187" s="124"/>
      <c r="L8187" s="126"/>
    </row>
    <row r="8188" spans="1:12" s="248" customFormat="1" ht="15" customHeight="1" x14ac:dyDescent="0.25">
      <c r="A8188" s="113"/>
      <c r="B8188" s="124"/>
      <c r="C8188" s="124"/>
      <c r="D8188" s="113"/>
      <c r="E8188" s="113"/>
      <c r="F8188" s="113"/>
      <c r="G8188" s="124"/>
      <c r="H8188" s="113"/>
      <c r="I8188" s="113"/>
      <c r="J8188" s="113"/>
      <c r="K8188" s="124"/>
      <c r="L8188" s="126"/>
    </row>
    <row r="8189" spans="1:12" s="248" customFormat="1" ht="15" customHeight="1" x14ac:dyDescent="0.25">
      <c r="A8189" s="113"/>
      <c r="B8189" s="124"/>
      <c r="C8189" s="124"/>
      <c r="D8189" s="113"/>
      <c r="E8189" s="113"/>
      <c r="F8189" s="113"/>
      <c r="G8189" s="124"/>
      <c r="H8189" s="113"/>
      <c r="I8189" s="113"/>
      <c r="J8189" s="113"/>
      <c r="K8189" s="124"/>
      <c r="L8189" s="126"/>
    </row>
    <row r="8190" spans="1:12" s="248" customFormat="1" ht="15" customHeight="1" x14ac:dyDescent="0.25">
      <c r="A8190" s="113"/>
      <c r="B8190" s="124"/>
      <c r="C8190" s="124"/>
      <c r="D8190" s="113"/>
      <c r="E8190" s="113"/>
      <c r="F8190" s="113"/>
      <c r="G8190" s="124"/>
      <c r="H8190" s="113"/>
      <c r="I8190" s="113"/>
      <c r="J8190" s="113"/>
      <c r="K8190" s="124"/>
      <c r="L8190" s="126"/>
    </row>
    <row r="8191" spans="1:12" s="248" customFormat="1" ht="15" customHeight="1" x14ac:dyDescent="0.25">
      <c r="A8191" s="113"/>
      <c r="B8191" s="124"/>
      <c r="C8191" s="124"/>
      <c r="D8191" s="113"/>
      <c r="E8191" s="113"/>
      <c r="F8191" s="113"/>
      <c r="G8191" s="124"/>
      <c r="H8191" s="113"/>
      <c r="I8191" s="113"/>
      <c r="J8191" s="113"/>
      <c r="K8191" s="124"/>
      <c r="L8191" s="126"/>
    </row>
    <row r="8192" spans="1:12" s="248" customFormat="1" ht="15" customHeight="1" x14ac:dyDescent="0.25">
      <c r="A8192" s="113"/>
      <c r="B8192" s="124"/>
      <c r="C8192" s="124"/>
      <c r="D8192" s="113"/>
      <c r="E8192" s="113"/>
      <c r="F8192" s="113"/>
      <c r="G8192" s="124"/>
      <c r="H8192" s="113"/>
      <c r="I8192" s="113"/>
      <c r="J8192" s="113"/>
      <c r="K8192" s="124"/>
      <c r="L8192" s="126"/>
    </row>
    <row r="8193" spans="1:12" s="248" customFormat="1" ht="15" customHeight="1" x14ac:dyDescent="0.25">
      <c r="A8193" s="113"/>
      <c r="B8193" s="124"/>
      <c r="C8193" s="124"/>
      <c r="D8193" s="113"/>
      <c r="E8193" s="113"/>
      <c r="F8193" s="113"/>
      <c r="G8193" s="124"/>
      <c r="H8193" s="113"/>
      <c r="I8193" s="113"/>
      <c r="J8193" s="113"/>
      <c r="K8193" s="124"/>
      <c r="L8193" s="126"/>
    </row>
    <row r="8194" spans="1:12" s="248" customFormat="1" ht="15" customHeight="1" x14ac:dyDescent="0.25">
      <c r="A8194" s="113"/>
      <c r="B8194" s="124"/>
      <c r="C8194" s="124"/>
      <c r="D8194" s="113"/>
      <c r="E8194" s="113"/>
      <c r="F8194" s="113"/>
      <c r="G8194" s="124"/>
      <c r="H8194" s="113"/>
      <c r="I8194" s="113"/>
      <c r="J8194" s="113"/>
      <c r="K8194" s="124"/>
      <c r="L8194" s="126"/>
    </row>
    <row r="8195" spans="1:12" s="248" customFormat="1" ht="15" customHeight="1" x14ac:dyDescent="0.25">
      <c r="A8195" s="113"/>
      <c r="B8195" s="124"/>
      <c r="C8195" s="124"/>
      <c r="D8195" s="113"/>
      <c r="E8195" s="113"/>
      <c r="F8195" s="113"/>
      <c r="G8195" s="124"/>
      <c r="H8195" s="113"/>
      <c r="I8195" s="113"/>
      <c r="J8195" s="113"/>
      <c r="K8195" s="124"/>
      <c r="L8195" s="126"/>
    </row>
    <row r="8196" spans="1:12" s="248" customFormat="1" ht="15" customHeight="1" x14ac:dyDescent="0.25">
      <c r="A8196" s="113"/>
      <c r="B8196" s="124"/>
      <c r="C8196" s="124"/>
      <c r="D8196" s="113"/>
      <c r="E8196" s="113"/>
      <c r="F8196" s="113"/>
      <c r="G8196" s="124"/>
      <c r="H8196" s="113"/>
      <c r="I8196" s="113"/>
      <c r="J8196" s="113"/>
      <c r="K8196" s="124"/>
      <c r="L8196" s="126"/>
    </row>
    <row r="8197" spans="1:12" s="248" customFormat="1" ht="15" customHeight="1" x14ac:dyDescent="0.25">
      <c r="A8197" s="113"/>
      <c r="B8197" s="124"/>
      <c r="C8197" s="124"/>
      <c r="D8197" s="113"/>
      <c r="E8197" s="113"/>
      <c r="F8197" s="113"/>
      <c r="G8197" s="124"/>
      <c r="H8197" s="113"/>
      <c r="I8197" s="113"/>
      <c r="J8197" s="113"/>
      <c r="K8197" s="124"/>
      <c r="L8197" s="126"/>
    </row>
    <row r="8198" spans="1:12" s="248" customFormat="1" ht="15" customHeight="1" x14ac:dyDescent="0.25">
      <c r="A8198" s="113"/>
      <c r="B8198" s="124"/>
      <c r="C8198" s="124"/>
      <c r="D8198" s="113"/>
      <c r="E8198" s="113"/>
      <c r="F8198" s="113"/>
      <c r="G8198" s="124"/>
      <c r="H8198" s="113"/>
      <c r="I8198" s="113"/>
      <c r="J8198" s="113"/>
      <c r="K8198" s="124"/>
      <c r="L8198" s="126"/>
    </row>
    <row r="8199" spans="1:12" s="248" customFormat="1" ht="15" customHeight="1" x14ac:dyDescent="0.25">
      <c r="A8199" s="113"/>
      <c r="B8199" s="124"/>
      <c r="C8199" s="124"/>
      <c r="D8199" s="113"/>
      <c r="E8199" s="113"/>
      <c r="F8199" s="113"/>
      <c r="G8199" s="124"/>
      <c r="H8199" s="113"/>
      <c r="I8199" s="113"/>
      <c r="J8199" s="113"/>
      <c r="K8199" s="124"/>
      <c r="L8199" s="126"/>
    </row>
    <row r="8200" spans="1:12" s="248" customFormat="1" ht="15" customHeight="1" x14ac:dyDescent="0.25">
      <c r="A8200" s="113"/>
      <c r="B8200" s="124"/>
      <c r="C8200" s="124"/>
      <c r="D8200" s="113"/>
      <c r="E8200" s="113"/>
      <c r="F8200" s="113"/>
      <c r="G8200" s="124"/>
      <c r="H8200" s="113"/>
      <c r="I8200" s="113"/>
      <c r="J8200" s="113"/>
      <c r="K8200" s="124"/>
      <c r="L8200" s="126"/>
    </row>
    <row r="8201" spans="1:12" s="248" customFormat="1" ht="15" customHeight="1" x14ac:dyDescent="0.25">
      <c r="A8201" s="113"/>
      <c r="B8201" s="124"/>
      <c r="C8201" s="124"/>
      <c r="D8201" s="113"/>
      <c r="E8201" s="113"/>
      <c r="F8201" s="113"/>
      <c r="G8201" s="124"/>
      <c r="H8201" s="113"/>
      <c r="I8201" s="113"/>
      <c r="J8201" s="113"/>
      <c r="K8201" s="124"/>
      <c r="L8201" s="126"/>
    </row>
    <row r="8202" spans="1:12" s="248" customFormat="1" ht="15" customHeight="1" x14ac:dyDescent="0.25">
      <c r="A8202" s="113"/>
      <c r="B8202" s="124"/>
      <c r="C8202" s="124"/>
      <c r="D8202" s="113"/>
      <c r="E8202" s="113"/>
      <c r="F8202" s="113"/>
      <c r="G8202" s="124"/>
      <c r="H8202" s="113"/>
      <c r="I8202" s="113"/>
      <c r="J8202" s="113"/>
      <c r="K8202" s="124"/>
      <c r="L8202" s="126"/>
    </row>
    <row r="8203" spans="1:12" s="248" customFormat="1" ht="15" customHeight="1" x14ac:dyDescent="0.25">
      <c r="A8203" s="113"/>
      <c r="B8203" s="124"/>
      <c r="C8203" s="124"/>
      <c r="D8203" s="113"/>
      <c r="E8203" s="113"/>
      <c r="F8203" s="113"/>
      <c r="G8203" s="124"/>
      <c r="H8203" s="113"/>
      <c r="I8203" s="113"/>
      <c r="J8203" s="113"/>
      <c r="K8203" s="124"/>
      <c r="L8203" s="126"/>
    </row>
    <row r="8204" spans="1:12" s="248" customFormat="1" ht="15" customHeight="1" x14ac:dyDescent="0.25">
      <c r="A8204" s="113"/>
      <c r="B8204" s="124"/>
      <c r="C8204" s="124"/>
      <c r="D8204" s="113"/>
      <c r="E8204" s="113"/>
      <c r="F8204" s="113"/>
      <c r="G8204" s="124"/>
      <c r="H8204" s="113"/>
      <c r="I8204" s="113"/>
      <c r="J8204" s="113"/>
      <c r="K8204" s="124"/>
      <c r="L8204" s="126"/>
    </row>
    <row r="8205" spans="1:12" s="248" customFormat="1" ht="15" customHeight="1" x14ac:dyDescent="0.25">
      <c r="A8205" s="113"/>
      <c r="B8205" s="124"/>
      <c r="C8205" s="124"/>
      <c r="D8205" s="113"/>
      <c r="E8205" s="113"/>
      <c r="F8205" s="113"/>
      <c r="G8205" s="124"/>
      <c r="H8205" s="113"/>
      <c r="I8205" s="113"/>
      <c r="J8205" s="113"/>
      <c r="K8205" s="124"/>
      <c r="L8205" s="126"/>
    </row>
    <row r="8209" spans="1:12" s="248" customFormat="1" ht="15" customHeight="1" x14ac:dyDescent="0.25">
      <c r="A8209" s="113"/>
      <c r="B8209" s="124"/>
      <c r="C8209" s="124"/>
      <c r="D8209" s="113"/>
      <c r="E8209" s="113"/>
      <c r="F8209" s="113"/>
      <c r="G8209" s="124"/>
      <c r="H8209" s="113"/>
      <c r="I8209" s="113"/>
      <c r="J8209" s="113"/>
      <c r="K8209" s="124"/>
      <c r="L8209" s="126"/>
    </row>
    <row r="8210" spans="1:12" s="248" customFormat="1" ht="15" customHeight="1" x14ac:dyDescent="0.25">
      <c r="A8210" s="113"/>
      <c r="B8210" s="124"/>
      <c r="C8210" s="124"/>
      <c r="D8210" s="113"/>
      <c r="E8210" s="113"/>
      <c r="F8210" s="113"/>
      <c r="G8210" s="124"/>
      <c r="H8210" s="113"/>
      <c r="I8210" s="113"/>
      <c r="J8210" s="113"/>
      <c r="K8210" s="124"/>
      <c r="L8210" s="126"/>
    </row>
    <row r="8211" spans="1:12" s="248" customFormat="1" ht="15" customHeight="1" x14ac:dyDescent="0.25">
      <c r="A8211" s="113"/>
      <c r="B8211" s="124"/>
      <c r="C8211" s="124"/>
      <c r="D8211" s="113"/>
      <c r="E8211" s="113"/>
      <c r="F8211" s="113"/>
      <c r="G8211" s="124"/>
      <c r="H8211" s="113"/>
      <c r="I8211" s="113"/>
      <c r="J8211" s="113"/>
      <c r="K8211" s="124"/>
      <c r="L8211" s="126"/>
    </row>
    <row r="8212" spans="1:12" s="248" customFormat="1" ht="15" customHeight="1" x14ac:dyDescent="0.25">
      <c r="A8212" s="113"/>
      <c r="B8212" s="124"/>
      <c r="C8212" s="124"/>
      <c r="D8212" s="113"/>
      <c r="E8212" s="113"/>
      <c r="F8212" s="113"/>
      <c r="G8212" s="124"/>
      <c r="H8212" s="113"/>
      <c r="I8212" s="113"/>
      <c r="J8212" s="113"/>
      <c r="K8212" s="124"/>
      <c r="L8212" s="126"/>
    </row>
    <row r="8213" spans="1:12" s="248" customFormat="1" ht="15" customHeight="1" x14ac:dyDescent="0.25">
      <c r="A8213" s="113"/>
      <c r="B8213" s="124"/>
      <c r="C8213" s="124"/>
      <c r="D8213" s="113"/>
      <c r="E8213" s="113"/>
      <c r="F8213" s="113"/>
      <c r="G8213" s="124"/>
      <c r="H8213" s="113"/>
      <c r="I8213" s="113"/>
      <c r="J8213" s="113"/>
      <c r="K8213" s="124"/>
      <c r="L8213" s="126"/>
    </row>
    <row r="8214" spans="1:12" s="248" customFormat="1" ht="15" customHeight="1" x14ac:dyDescent="0.25">
      <c r="A8214" s="113"/>
      <c r="B8214" s="124"/>
      <c r="C8214" s="124"/>
      <c r="D8214" s="113"/>
      <c r="E8214" s="113"/>
      <c r="F8214" s="113"/>
      <c r="G8214" s="124"/>
      <c r="H8214" s="113"/>
      <c r="I8214" s="113"/>
      <c r="J8214" s="113"/>
      <c r="K8214" s="124"/>
      <c r="L8214" s="126"/>
    </row>
    <row r="8215" spans="1:12" s="248" customFormat="1" ht="15" customHeight="1" x14ac:dyDescent="0.25">
      <c r="A8215" s="113"/>
      <c r="B8215" s="124"/>
      <c r="C8215" s="124"/>
      <c r="D8215" s="113"/>
      <c r="E8215" s="113"/>
      <c r="F8215" s="113"/>
      <c r="G8215" s="124"/>
      <c r="H8215" s="113"/>
      <c r="I8215" s="113"/>
      <c r="J8215" s="113"/>
      <c r="K8215" s="124"/>
      <c r="L8215" s="126"/>
    </row>
    <row r="8216" spans="1:12" s="248" customFormat="1" ht="15" customHeight="1" x14ac:dyDescent="0.25">
      <c r="A8216" s="113"/>
      <c r="B8216" s="124"/>
      <c r="C8216" s="124"/>
      <c r="D8216" s="113"/>
      <c r="E8216" s="113"/>
      <c r="F8216" s="113"/>
      <c r="G8216" s="124"/>
      <c r="H8216" s="113"/>
      <c r="I8216" s="113"/>
      <c r="J8216" s="113"/>
      <c r="K8216" s="124"/>
      <c r="L8216" s="126"/>
    </row>
    <row r="8217" spans="1:12" s="248" customFormat="1" ht="15" customHeight="1" x14ac:dyDescent="0.25">
      <c r="A8217" s="113"/>
      <c r="B8217" s="124"/>
      <c r="C8217" s="124"/>
      <c r="D8217" s="113"/>
      <c r="E8217" s="113"/>
      <c r="F8217" s="113"/>
      <c r="G8217" s="124"/>
      <c r="H8217" s="113"/>
      <c r="I8217" s="113"/>
      <c r="J8217" s="113"/>
      <c r="K8217" s="124"/>
      <c r="L8217" s="126"/>
    </row>
    <row r="8218" spans="1:12" s="248" customFormat="1" ht="15" customHeight="1" x14ac:dyDescent="0.25">
      <c r="A8218" s="113"/>
      <c r="B8218" s="124"/>
      <c r="C8218" s="124"/>
      <c r="D8218" s="113"/>
      <c r="E8218" s="113"/>
      <c r="F8218" s="113"/>
      <c r="G8218" s="124"/>
      <c r="H8218" s="113"/>
      <c r="I8218" s="113"/>
      <c r="J8218" s="113"/>
      <c r="K8218" s="124"/>
      <c r="L8218" s="126"/>
    </row>
    <row r="8219" spans="1:12" s="248" customFormat="1" ht="15" customHeight="1" x14ac:dyDescent="0.25">
      <c r="A8219" s="113"/>
      <c r="B8219" s="124"/>
      <c r="C8219" s="124"/>
      <c r="D8219" s="113"/>
      <c r="E8219" s="113"/>
      <c r="F8219" s="113"/>
      <c r="G8219" s="124"/>
      <c r="H8219" s="113"/>
      <c r="I8219" s="113"/>
      <c r="J8219" s="113"/>
      <c r="K8219" s="124"/>
      <c r="L8219" s="126"/>
    </row>
    <row r="8220" spans="1:12" s="248" customFormat="1" ht="15" customHeight="1" x14ac:dyDescent="0.25">
      <c r="A8220" s="113"/>
      <c r="B8220" s="124"/>
      <c r="C8220" s="124"/>
      <c r="D8220" s="113"/>
      <c r="E8220" s="113"/>
      <c r="F8220" s="113"/>
      <c r="G8220" s="124"/>
      <c r="H8220" s="113"/>
      <c r="I8220" s="113"/>
      <c r="J8220" s="113"/>
      <c r="K8220" s="124"/>
      <c r="L8220" s="126"/>
    </row>
    <row r="8221" spans="1:12" s="248" customFormat="1" ht="15" customHeight="1" x14ac:dyDescent="0.25">
      <c r="A8221" s="113"/>
      <c r="B8221" s="124"/>
      <c r="C8221" s="124"/>
      <c r="D8221" s="113"/>
      <c r="E8221" s="113"/>
      <c r="F8221" s="113"/>
      <c r="G8221" s="124"/>
      <c r="H8221" s="113"/>
      <c r="I8221" s="113"/>
      <c r="J8221" s="113"/>
      <c r="K8221" s="124"/>
      <c r="L8221" s="126"/>
    </row>
    <row r="8222" spans="1:12" s="248" customFormat="1" ht="15" customHeight="1" x14ac:dyDescent="0.25">
      <c r="A8222" s="113"/>
      <c r="B8222" s="124"/>
      <c r="C8222" s="124"/>
      <c r="D8222" s="113"/>
      <c r="E8222" s="113"/>
      <c r="F8222" s="113"/>
      <c r="G8222" s="124"/>
      <c r="H8222" s="113"/>
      <c r="I8222" s="113"/>
      <c r="J8222" s="113"/>
      <c r="K8222" s="124"/>
      <c r="L8222" s="126"/>
    </row>
    <row r="8223" spans="1:12" s="248" customFormat="1" ht="15" customHeight="1" x14ac:dyDescent="0.25">
      <c r="A8223" s="113"/>
      <c r="B8223" s="124"/>
      <c r="C8223" s="124"/>
      <c r="D8223" s="113"/>
      <c r="E8223" s="113"/>
      <c r="F8223" s="113"/>
      <c r="G8223" s="124"/>
      <c r="H8223" s="113"/>
      <c r="I8223" s="113"/>
      <c r="J8223" s="113"/>
      <c r="K8223" s="124"/>
      <c r="L8223" s="126"/>
    </row>
    <row r="8224" spans="1:12" s="248" customFormat="1" ht="15" customHeight="1" x14ac:dyDescent="0.25">
      <c r="A8224" s="113"/>
      <c r="B8224" s="124"/>
      <c r="C8224" s="124"/>
      <c r="D8224" s="113"/>
      <c r="E8224" s="113"/>
      <c r="F8224" s="113"/>
      <c r="G8224" s="124"/>
      <c r="H8224" s="113"/>
      <c r="I8224" s="113"/>
      <c r="J8224" s="113"/>
      <c r="K8224" s="124"/>
      <c r="L8224" s="126"/>
    </row>
    <row r="8225" spans="1:12" s="248" customFormat="1" ht="15" customHeight="1" x14ac:dyDescent="0.25">
      <c r="A8225" s="113"/>
      <c r="B8225" s="124"/>
      <c r="C8225" s="124"/>
      <c r="D8225" s="113"/>
      <c r="E8225" s="113"/>
      <c r="F8225" s="113"/>
      <c r="G8225" s="124"/>
      <c r="H8225" s="113"/>
      <c r="I8225" s="113"/>
      <c r="J8225" s="113"/>
      <c r="K8225" s="124"/>
      <c r="L8225" s="126"/>
    </row>
    <row r="8231" spans="1:12" s="248" customFormat="1" ht="15" customHeight="1" x14ac:dyDescent="0.25">
      <c r="A8231" s="113"/>
      <c r="B8231" s="124"/>
      <c r="C8231" s="124"/>
      <c r="D8231" s="113"/>
      <c r="E8231" s="113"/>
      <c r="F8231" s="113"/>
      <c r="G8231" s="124"/>
      <c r="H8231" s="113"/>
      <c r="I8231" s="113"/>
      <c r="J8231" s="113"/>
      <c r="K8231" s="124"/>
      <c r="L8231" s="126"/>
    </row>
    <row r="8232" spans="1:12" s="248" customFormat="1" ht="15" customHeight="1" x14ac:dyDescent="0.25">
      <c r="A8232" s="113"/>
      <c r="B8232" s="124"/>
      <c r="C8232" s="124"/>
      <c r="D8232" s="113"/>
      <c r="E8232" s="113"/>
      <c r="F8232" s="113"/>
      <c r="G8232" s="124"/>
      <c r="H8232" s="113"/>
      <c r="I8232" s="113"/>
      <c r="J8232" s="113"/>
      <c r="K8232" s="124"/>
      <c r="L8232" s="126"/>
    </row>
    <row r="8233" spans="1:12" s="248" customFormat="1" ht="15" customHeight="1" x14ac:dyDescent="0.25">
      <c r="A8233" s="113"/>
      <c r="B8233" s="124"/>
      <c r="C8233" s="124"/>
      <c r="D8233" s="113"/>
      <c r="E8233" s="113"/>
      <c r="F8233" s="113"/>
      <c r="G8233" s="124"/>
      <c r="H8233" s="113"/>
      <c r="I8233" s="113"/>
      <c r="J8233" s="113"/>
      <c r="K8233" s="124"/>
      <c r="L8233" s="126"/>
    </row>
    <row r="8234" spans="1:12" s="248" customFormat="1" ht="15" customHeight="1" x14ac:dyDescent="0.25">
      <c r="A8234" s="113"/>
      <c r="B8234" s="124"/>
      <c r="C8234" s="124"/>
      <c r="D8234" s="113"/>
      <c r="E8234" s="113"/>
      <c r="F8234" s="113"/>
      <c r="G8234" s="124"/>
      <c r="H8234" s="113"/>
      <c r="I8234" s="113"/>
      <c r="J8234" s="113"/>
      <c r="K8234" s="124"/>
      <c r="L8234" s="126"/>
    </row>
    <row r="8235" spans="1:12" s="248" customFormat="1" ht="15" customHeight="1" x14ac:dyDescent="0.25">
      <c r="A8235" s="113"/>
      <c r="B8235" s="124"/>
      <c r="C8235" s="124"/>
      <c r="D8235" s="113"/>
      <c r="E8235" s="113"/>
      <c r="F8235" s="113"/>
      <c r="G8235" s="124"/>
      <c r="H8235" s="113"/>
      <c r="I8235" s="113"/>
      <c r="J8235" s="113"/>
      <c r="K8235" s="124"/>
      <c r="L8235" s="126"/>
    </row>
    <row r="8236" spans="1:12" s="248" customFormat="1" ht="15" customHeight="1" x14ac:dyDescent="0.25">
      <c r="A8236" s="113"/>
      <c r="B8236" s="124"/>
      <c r="C8236" s="124"/>
      <c r="D8236" s="113"/>
      <c r="E8236" s="113"/>
      <c r="F8236" s="113"/>
      <c r="G8236" s="124"/>
      <c r="H8236" s="113"/>
      <c r="I8236" s="113"/>
      <c r="J8236" s="113"/>
      <c r="K8236" s="124"/>
      <c r="L8236" s="126"/>
    </row>
    <row r="8237" spans="1:12" s="248" customFormat="1" ht="15" customHeight="1" x14ac:dyDescent="0.25">
      <c r="A8237" s="113"/>
      <c r="B8237" s="124"/>
      <c r="C8237" s="124"/>
      <c r="D8237" s="113"/>
      <c r="E8237" s="113"/>
      <c r="F8237" s="113"/>
      <c r="G8237" s="124"/>
      <c r="H8237" s="113"/>
      <c r="I8237" s="113"/>
      <c r="J8237" s="113"/>
      <c r="K8237" s="124"/>
      <c r="L8237" s="126"/>
    </row>
    <row r="8238" spans="1:12" s="248" customFormat="1" ht="15" customHeight="1" x14ac:dyDescent="0.25">
      <c r="A8238" s="113"/>
      <c r="B8238" s="124"/>
      <c r="C8238" s="124"/>
      <c r="D8238" s="113"/>
      <c r="E8238" s="113"/>
      <c r="F8238" s="113"/>
      <c r="G8238" s="124"/>
      <c r="H8238" s="113"/>
      <c r="I8238" s="113"/>
      <c r="J8238" s="113"/>
      <c r="K8238" s="124"/>
      <c r="L8238" s="126"/>
    </row>
    <row r="8239" spans="1:12" s="248" customFormat="1" ht="15" customHeight="1" x14ac:dyDescent="0.25">
      <c r="A8239" s="113"/>
      <c r="B8239" s="124"/>
      <c r="C8239" s="124"/>
      <c r="D8239" s="113"/>
      <c r="E8239" s="113"/>
      <c r="F8239" s="113"/>
      <c r="G8239" s="124"/>
      <c r="H8239" s="113"/>
      <c r="I8239" s="113"/>
      <c r="J8239" s="113"/>
      <c r="K8239" s="124"/>
      <c r="L8239" s="126"/>
    </row>
    <row r="8240" spans="1:12" s="248" customFormat="1" ht="15" customHeight="1" x14ac:dyDescent="0.25">
      <c r="A8240" s="113"/>
      <c r="B8240" s="124"/>
      <c r="C8240" s="124"/>
      <c r="D8240" s="113"/>
      <c r="E8240" s="113"/>
      <c r="F8240" s="113"/>
      <c r="G8240" s="124"/>
      <c r="H8240" s="113"/>
      <c r="I8240" s="113"/>
      <c r="J8240" s="113"/>
      <c r="K8240" s="124"/>
      <c r="L8240" s="126"/>
    </row>
    <row r="8241" spans="1:12" s="248" customFormat="1" ht="15" customHeight="1" x14ac:dyDescent="0.25">
      <c r="A8241" s="113"/>
      <c r="B8241" s="124"/>
      <c r="C8241" s="124"/>
      <c r="D8241" s="113"/>
      <c r="E8241" s="113"/>
      <c r="F8241" s="113"/>
      <c r="G8241" s="124"/>
      <c r="H8241" s="113"/>
      <c r="I8241" s="113"/>
      <c r="J8241" s="113"/>
      <c r="K8241" s="124"/>
      <c r="L8241" s="126"/>
    </row>
    <row r="8242" spans="1:12" s="248" customFormat="1" ht="15" customHeight="1" x14ac:dyDescent="0.25">
      <c r="A8242" s="113"/>
      <c r="B8242" s="124"/>
      <c r="C8242" s="124"/>
      <c r="D8242" s="113"/>
      <c r="E8242" s="113"/>
      <c r="F8242" s="113"/>
      <c r="G8242" s="124"/>
      <c r="H8242" s="113"/>
      <c r="I8242" s="113"/>
      <c r="J8242" s="113"/>
      <c r="K8242" s="124"/>
      <c r="L8242" s="126"/>
    </row>
    <row r="8243" spans="1:12" s="248" customFormat="1" ht="15" customHeight="1" x14ac:dyDescent="0.25">
      <c r="A8243" s="113"/>
      <c r="B8243" s="124"/>
      <c r="C8243" s="124"/>
      <c r="D8243" s="113"/>
      <c r="E8243" s="113"/>
      <c r="F8243" s="113"/>
      <c r="G8243" s="124"/>
      <c r="H8243" s="113"/>
      <c r="I8243" s="113"/>
      <c r="J8243" s="113"/>
      <c r="K8243" s="124"/>
      <c r="L8243" s="126"/>
    </row>
    <row r="8244" spans="1:12" s="248" customFormat="1" ht="15" customHeight="1" x14ac:dyDescent="0.25">
      <c r="A8244" s="113"/>
      <c r="B8244" s="124"/>
      <c r="C8244" s="124"/>
      <c r="D8244" s="113"/>
      <c r="E8244" s="113"/>
      <c r="F8244" s="113"/>
      <c r="G8244" s="124"/>
      <c r="H8244" s="113"/>
      <c r="I8244" s="113"/>
      <c r="J8244" s="113"/>
      <c r="K8244" s="124"/>
      <c r="L8244" s="126"/>
    </row>
    <row r="8245" spans="1:12" s="248" customFormat="1" ht="15" customHeight="1" x14ac:dyDescent="0.25">
      <c r="A8245" s="113"/>
      <c r="B8245" s="124"/>
      <c r="C8245" s="124"/>
      <c r="D8245" s="113"/>
      <c r="E8245" s="113"/>
      <c r="F8245" s="113"/>
      <c r="G8245" s="124"/>
      <c r="H8245" s="113"/>
      <c r="I8245" s="113"/>
      <c r="J8245" s="113"/>
      <c r="K8245" s="124"/>
      <c r="L8245" s="126"/>
    </row>
    <row r="8246" spans="1:12" s="248" customFormat="1" ht="15" customHeight="1" x14ac:dyDescent="0.25">
      <c r="A8246" s="113"/>
      <c r="B8246" s="124"/>
      <c r="C8246" s="124"/>
      <c r="D8246" s="113"/>
      <c r="E8246" s="113"/>
      <c r="F8246" s="113"/>
      <c r="G8246" s="124"/>
      <c r="H8246" s="113"/>
      <c r="I8246" s="113"/>
      <c r="J8246" s="113"/>
      <c r="K8246" s="124"/>
      <c r="L8246" s="126"/>
    </row>
    <row r="8247" spans="1:12" s="248" customFormat="1" ht="15" customHeight="1" x14ac:dyDescent="0.25">
      <c r="A8247" s="113"/>
      <c r="B8247" s="124"/>
      <c r="C8247" s="124"/>
      <c r="D8247" s="113"/>
      <c r="E8247" s="113"/>
      <c r="F8247" s="113"/>
      <c r="G8247" s="124"/>
      <c r="H8247" s="113"/>
      <c r="I8247" s="113"/>
      <c r="J8247" s="113"/>
      <c r="K8247" s="124"/>
      <c r="L8247" s="126"/>
    </row>
    <row r="8248" spans="1:12" s="248" customFormat="1" ht="15" customHeight="1" x14ac:dyDescent="0.25">
      <c r="A8248" s="113"/>
      <c r="B8248" s="124"/>
      <c r="C8248" s="124"/>
      <c r="D8248" s="113"/>
      <c r="E8248" s="113"/>
      <c r="F8248" s="113"/>
      <c r="G8248" s="124"/>
      <c r="H8248" s="113"/>
      <c r="I8248" s="113"/>
      <c r="J8248" s="113"/>
      <c r="K8248" s="124"/>
      <c r="L8248" s="126"/>
    </row>
    <row r="8249" spans="1:12" s="248" customFormat="1" ht="15" customHeight="1" x14ac:dyDescent="0.25">
      <c r="A8249" s="113"/>
      <c r="B8249" s="124"/>
      <c r="C8249" s="124"/>
      <c r="D8249" s="113"/>
      <c r="E8249" s="113"/>
      <c r="F8249" s="113"/>
      <c r="G8249" s="124"/>
      <c r="H8249" s="113"/>
      <c r="I8249" s="113"/>
      <c r="J8249" s="113"/>
      <c r="K8249" s="124"/>
      <c r="L8249" s="126"/>
    </row>
    <row r="8250" spans="1:12" s="248" customFormat="1" ht="15" customHeight="1" x14ac:dyDescent="0.25">
      <c r="A8250" s="113"/>
      <c r="B8250" s="124"/>
      <c r="C8250" s="124"/>
      <c r="D8250" s="113"/>
      <c r="E8250" s="113"/>
      <c r="F8250" s="113"/>
      <c r="G8250" s="124"/>
      <c r="H8250" s="113"/>
      <c r="I8250" s="113"/>
      <c r="J8250" s="113"/>
      <c r="K8250" s="124"/>
      <c r="L8250" s="126"/>
    </row>
    <row r="8251" spans="1:12" s="248" customFormat="1" ht="15" customHeight="1" x14ac:dyDescent="0.25">
      <c r="A8251" s="113"/>
      <c r="B8251" s="124"/>
      <c r="C8251" s="124"/>
      <c r="D8251" s="113"/>
      <c r="E8251" s="113"/>
      <c r="F8251" s="113"/>
      <c r="G8251" s="124"/>
      <c r="H8251" s="113"/>
      <c r="I8251" s="113"/>
      <c r="J8251" s="113"/>
      <c r="K8251" s="124"/>
      <c r="L8251" s="126"/>
    </row>
    <row r="8252" spans="1:12" s="248" customFormat="1" ht="15" customHeight="1" x14ac:dyDescent="0.25">
      <c r="A8252" s="113"/>
      <c r="B8252" s="124"/>
      <c r="C8252" s="124"/>
      <c r="D8252" s="113"/>
      <c r="E8252" s="113"/>
      <c r="F8252" s="113"/>
      <c r="G8252" s="124"/>
      <c r="H8252" s="113"/>
      <c r="I8252" s="113"/>
      <c r="J8252" s="113"/>
      <c r="K8252" s="124"/>
      <c r="L8252" s="126"/>
    </row>
    <row r="8253" spans="1:12" s="248" customFormat="1" ht="15" customHeight="1" x14ac:dyDescent="0.25">
      <c r="A8253" s="113"/>
      <c r="B8253" s="124"/>
      <c r="C8253" s="124"/>
      <c r="D8253" s="113"/>
      <c r="E8253" s="113"/>
      <c r="F8253" s="113"/>
      <c r="G8253" s="124"/>
      <c r="H8253" s="113"/>
      <c r="I8253" s="113"/>
      <c r="J8253" s="113"/>
      <c r="K8253" s="124"/>
      <c r="L8253" s="126"/>
    </row>
    <row r="8254" spans="1:12" s="248" customFormat="1" ht="15" customHeight="1" x14ac:dyDescent="0.25">
      <c r="A8254" s="113"/>
      <c r="B8254" s="124"/>
      <c r="C8254" s="124"/>
      <c r="D8254" s="113"/>
      <c r="E8254" s="113"/>
      <c r="F8254" s="113"/>
      <c r="G8254" s="124"/>
      <c r="H8254" s="113"/>
      <c r="I8254" s="113"/>
      <c r="J8254" s="113"/>
      <c r="K8254" s="124"/>
      <c r="L8254" s="126"/>
    </row>
    <row r="8255" spans="1:12" s="225" customFormat="1" ht="15" customHeight="1" x14ac:dyDescent="0.25">
      <c r="A8255" s="113"/>
      <c r="B8255" s="124"/>
      <c r="C8255" s="124"/>
      <c r="D8255" s="113"/>
      <c r="E8255" s="113"/>
      <c r="F8255" s="113"/>
      <c r="G8255" s="124"/>
      <c r="H8255" s="113"/>
      <c r="I8255" s="113"/>
      <c r="J8255" s="113"/>
      <c r="K8255" s="124"/>
      <c r="L8255" s="126"/>
    </row>
    <row r="8260" spans="1:12" s="225" customFormat="1" ht="15" customHeight="1" x14ac:dyDescent="0.25">
      <c r="A8260" s="113"/>
      <c r="B8260" s="124"/>
      <c r="C8260" s="124"/>
      <c r="D8260" s="113"/>
      <c r="E8260" s="113"/>
      <c r="F8260" s="113"/>
      <c r="G8260" s="124"/>
      <c r="H8260" s="113"/>
      <c r="I8260" s="113"/>
      <c r="J8260" s="113"/>
      <c r="K8260" s="124"/>
      <c r="L8260" s="126"/>
    </row>
    <row r="8261" spans="1:12" s="225" customFormat="1" ht="15" customHeight="1" x14ac:dyDescent="0.25">
      <c r="A8261" s="113"/>
      <c r="B8261" s="124"/>
      <c r="C8261" s="124"/>
      <c r="D8261" s="113"/>
      <c r="E8261" s="113"/>
      <c r="F8261" s="113"/>
      <c r="G8261" s="124"/>
      <c r="H8261" s="113"/>
      <c r="I8261" s="113"/>
      <c r="J8261" s="113"/>
      <c r="K8261" s="124"/>
      <c r="L8261" s="126"/>
    </row>
    <row r="8262" spans="1:12" s="225" customFormat="1" ht="15" customHeight="1" x14ac:dyDescent="0.25">
      <c r="A8262" s="113"/>
      <c r="B8262" s="124"/>
      <c r="C8262" s="124"/>
      <c r="D8262" s="113"/>
      <c r="E8262" s="113"/>
      <c r="F8262" s="113"/>
      <c r="G8262" s="124"/>
      <c r="H8262" s="113"/>
      <c r="I8262" s="113"/>
      <c r="J8262" s="113"/>
      <c r="K8262" s="124"/>
      <c r="L8262" s="126"/>
    </row>
    <row r="8263" spans="1:12" s="225" customFormat="1" ht="15" customHeight="1" x14ac:dyDescent="0.25">
      <c r="A8263" s="113"/>
      <c r="B8263" s="124"/>
      <c r="C8263" s="124"/>
      <c r="D8263" s="113"/>
      <c r="E8263" s="113"/>
      <c r="F8263" s="113"/>
      <c r="G8263" s="124"/>
      <c r="H8263" s="113"/>
      <c r="I8263" s="113"/>
      <c r="J8263" s="113"/>
      <c r="K8263" s="124"/>
      <c r="L8263" s="126"/>
    </row>
    <row r="8264" spans="1:12" s="225" customFormat="1" ht="15" customHeight="1" x14ac:dyDescent="0.25">
      <c r="A8264" s="113"/>
      <c r="B8264" s="124"/>
      <c r="C8264" s="124"/>
      <c r="D8264" s="113"/>
      <c r="E8264" s="113"/>
      <c r="F8264" s="113"/>
      <c r="G8264" s="124"/>
      <c r="H8264" s="113"/>
      <c r="I8264" s="113"/>
      <c r="J8264" s="113"/>
      <c r="K8264" s="124"/>
      <c r="L8264" s="126"/>
    </row>
    <row r="8265" spans="1:12" s="225" customFormat="1" ht="15" customHeight="1" x14ac:dyDescent="0.25">
      <c r="A8265" s="113"/>
      <c r="B8265" s="124"/>
      <c r="C8265" s="124"/>
      <c r="D8265" s="113"/>
      <c r="E8265" s="113"/>
      <c r="F8265" s="113"/>
      <c r="G8265" s="124"/>
      <c r="H8265" s="113"/>
      <c r="I8265" s="113"/>
      <c r="J8265" s="113"/>
      <c r="K8265" s="124"/>
      <c r="L8265" s="126"/>
    </row>
    <row r="8266" spans="1:12" s="225" customFormat="1" ht="15" customHeight="1" x14ac:dyDescent="0.25">
      <c r="A8266" s="113"/>
      <c r="B8266" s="124"/>
      <c r="C8266" s="124"/>
      <c r="D8266" s="113"/>
      <c r="E8266" s="113"/>
      <c r="F8266" s="113"/>
      <c r="G8266" s="124"/>
      <c r="H8266" s="113"/>
      <c r="I8266" s="113"/>
      <c r="J8266" s="113"/>
      <c r="K8266" s="124"/>
      <c r="L8266" s="126"/>
    </row>
    <row r="8267" spans="1:12" s="225" customFormat="1" ht="15" customHeight="1" x14ac:dyDescent="0.25">
      <c r="A8267" s="113"/>
      <c r="B8267" s="124"/>
      <c r="C8267" s="124"/>
      <c r="D8267" s="113"/>
      <c r="E8267" s="113"/>
      <c r="F8267" s="113"/>
      <c r="G8267" s="124"/>
      <c r="H8267" s="113"/>
      <c r="I8267" s="113"/>
      <c r="J8267" s="113"/>
      <c r="K8267" s="124"/>
      <c r="L8267" s="126"/>
    </row>
    <row r="8268" spans="1:12" s="248" customFormat="1" ht="15" customHeight="1" x14ac:dyDescent="0.25">
      <c r="A8268" s="113"/>
      <c r="B8268" s="124"/>
      <c r="C8268" s="124"/>
      <c r="D8268" s="113"/>
      <c r="E8268" s="113"/>
      <c r="F8268" s="113"/>
      <c r="G8268" s="124"/>
      <c r="H8268" s="113"/>
      <c r="I8268" s="113"/>
      <c r="J8268" s="113"/>
      <c r="K8268" s="124"/>
      <c r="L8268" s="126"/>
    </row>
    <row r="8269" spans="1:12" s="248" customFormat="1" ht="15" customHeight="1" x14ac:dyDescent="0.25">
      <c r="A8269" s="113"/>
      <c r="B8269" s="124"/>
      <c r="C8269" s="124"/>
      <c r="D8269" s="113"/>
      <c r="E8269" s="113"/>
      <c r="F8269" s="113"/>
      <c r="G8269" s="124"/>
      <c r="H8269" s="113"/>
      <c r="I8269" s="113"/>
      <c r="J8269" s="113"/>
      <c r="K8269" s="124"/>
      <c r="L8269" s="126"/>
    </row>
    <row r="8270" spans="1:12" s="248" customFormat="1" ht="15" customHeight="1" x14ac:dyDescent="0.25">
      <c r="A8270" s="113"/>
      <c r="B8270" s="124"/>
      <c r="C8270" s="124"/>
      <c r="D8270" s="113"/>
      <c r="E8270" s="113"/>
      <c r="F8270" s="113"/>
      <c r="G8270" s="124"/>
      <c r="H8270" s="113"/>
      <c r="I8270" s="113"/>
      <c r="J8270" s="113"/>
      <c r="K8270" s="124"/>
      <c r="L8270" s="126"/>
    </row>
    <row r="8271" spans="1:12" s="248" customFormat="1" ht="15" customHeight="1" x14ac:dyDescent="0.25">
      <c r="A8271" s="113"/>
      <c r="B8271" s="124"/>
      <c r="C8271" s="124"/>
      <c r="D8271" s="113"/>
      <c r="E8271" s="113"/>
      <c r="F8271" s="113"/>
      <c r="G8271" s="124"/>
      <c r="H8271" s="113"/>
      <c r="I8271" s="113"/>
      <c r="J8271" s="113"/>
      <c r="K8271" s="124"/>
      <c r="L8271" s="126"/>
    </row>
    <row r="8276" spans="1:12" s="248" customFormat="1" ht="15" customHeight="1" x14ac:dyDescent="0.25">
      <c r="A8276" s="113"/>
      <c r="B8276" s="124"/>
      <c r="C8276" s="124"/>
      <c r="D8276" s="113"/>
      <c r="E8276" s="113"/>
      <c r="F8276" s="113"/>
      <c r="G8276" s="124"/>
      <c r="H8276" s="113"/>
      <c r="I8276" s="113"/>
      <c r="J8276" s="113"/>
      <c r="K8276" s="124"/>
      <c r="L8276" s="126"/>
    </row>
    <row r="8277" spans="1:12" s="248" customFormat="1" ht="15" customHeight="1" x14ac:dyDescent="0.25">
      <c r="A8277" s="113"/>
      <c r="B8277" s="124"/>
      <c r="C8277" s="124"/>
      <c r="D8277" s="113"/>
      <c r="E8277" s="113"/>
      <c r="F8277" s="113"/>
      <c r="G8277" s="124"/>
      <c r="H8277" s="113"/>
      <c r="I8277" s="113"/>
      <c r="J8277" s="113"/>
      <c r="K8277" s="124"/>
      <c r="L8277" s="126"/>
    </row>
    <row r="8278" spans="1:12" s="248" customFormat="1" ht="15" customHeight="1" x14ac:dyDescent="0.25">
      <c r="A8278" s="113"/>
      <c r="B8278" s="124"/>
      <c r="C8278" s="124"/>
      <c r="D8278" s="113"/>
      <c r="E8278" s="113"/>
      <c r="F8278" s="113"/>
      <c r="G8278" s="124"/>
      <c r="H8278" s="113"/>
      <c r="I8278" s="113"/>
      <c r="J8278" s="113"/>
      <c r="K8278" s="124"/>
      <c r="L8278" s="126"/>
    </row>
    <row r="8279" spans="1:12" s="248" customFormat="1" ht="15" customHeight="1" x14ac:dyDescent="0.25">
      <c r="A8279" s="113"/>
      <c r="B8279" s="124"/>
      <c r="C8279" s="124"/>
      <c r="D8279" s="113"/>
      <c r="E8279" s="113"/>
      <c r="F8279" s="113"/>
      <c r="G8279" s="124"/>
      <c r="H8279" s="113"/>
      <c r="I8279" s="113"/>
      <c r="J8279" s="113"/>
      <c r="K8279" s="124"/>
      <c r="L8279" s="126"/>
    </row>
    <row r="8280" spans="1:12" s="248" customFormat="1" ht="15" customHeight="1" x14ac:dyDescent="0.25">
      <c r="A8280" s="113"/>
      <c r="B8280" s="124"/>
      <c r="C8280" s="124"/>
      <c r="D8280" s="113"/>
      <c r="E8280" s="113"/>
      <c r="F8280" s="113"/>
      <c r="G8280" s="124"/>
      <c r="H8280" s="113"/>
      <c r="I8280" s="113"/>
      <c r="J8280" s="113"/>
      <c r="K8280" s="124"/>
      <c r="L8280" s="126"/>
    </row>
    <row r="8281" spans="1:12" s="248" customFormat="1" ht="15" customHeight="1" x14ac:dyDescent="0.25">
      <c r="A8281" s="113"/>
      <c r="B8281" s="124"/>
      <c r="C8281" s="124"/>
      <c r="D8281" s="113"/>
      <c r="E8281" s="113"/>
      <c r="F8281" s="113"/>
      <c r="G8281" s="124"/>
      <c r="H8281" s="113"/>
      <c r="I8281" s="113"/>
      <c r="J8281" s="113"/>
      <c r="K8281" s="124"/>
      <c r="L8281" s="126"/>
    </row>
    <row r="8282" spans="1:12" s="248" customFormat="1" ht="15" customHeight="1" x14ac:dyDescent="0.25">
      <c r="A8282" s="113"/>
      <c r="B8282" s="124"/>
      <c r="C8282" s="124"/>
      <c r="D8282" s="113"/>
      <c r="E8282" s="113"/>
      <c r="F8282" s="113"/>
      <c r="G8282" s="124"/>
      <c r="H8282" s="113"/>
      <c r="I8282" s="113"/>
      <c r="J8282" s="113"/>
      <c r="K8282" s="124"/>
      <c r="L8282" s="126"/>
    </row>
    <row r="8283" spans="1:12" s="248" customFormat="1" ht="15" customHeight="1" x14ac:dyDescent="0.25">
      <c r="A8283" s="113"/>
      <c r="B8283" s="124"/>
      <c r="C8283" s="124"/>
      <c r="D8283" s="113"/>
      <c r="E8283" s="113"/>
      <c r="F8283" s="113"/>
      <c r="G8283" s="124"/>
      <c r="H8283" s="113"/>
      <c r="I8283" s="113"/>
      <c r="J8283" s="113"/>
      <c r="K8283" s="124"/>
      <c r="L8283" s="126"/>
    </row>
    <row r="8284" spans="1:12" s="248" customFormat="1" ht="15" customHeight="1" x14ac:dyDescent="0.25">
      <c r="A8284" s="113"/>
      <c r="B8284" s="124"/>
      <c r="C8284" s="124"/>
      <c r="D8284" s="113"/>
      <c r="E8284" s="113"/>
      <c r="F8284" s="113"/>
      <c r="G8284" s="124"/>
      <c r="H8284" s="113"/>
      <c r="I8284" s="113"/>
      <c r="J8284" s="113"/>
      <c r="K8284" s="124"/>
      <c r="L8284" s="126"/>
    </row>
    <row r="8286" spans="1:12" s="248" customFormat="1" ht="15" customHeight="1" x14ac:dyDescent="0.25">
      <c r="A8286" s="113"/>
      <c r="B8286" s="124"/>
      <c r="C8286" s="124"/>
      <c r="D8286" s="113"/>
      <c r="E8286" s="113"/>
      <c r="F8286" s="113"/>
      <c r="G8286" s="124"/>
      <c r="H8286" s="113"/>
      <c r="I8286" s="113"/>
      <c r="J8286" s="113"/>
      <c r="K8286" s="124"/>
      <c r="L8286" s="126"/>
    </row>
    <row r="8287" spans="1:12" s="248" customFormat="1" ht="15" customHeight="1" x14ac:dyDescent="0.25">
      <c r="A8287" s="113"/>
      <c r="B8287" s="124"/>
      <c r="C8287" s="124"/>
      <c r="D8287" s="113"/>
      <c r="E8287" s="113"/>
      <c r="F8287" s="113"/>
      <c r="G8287" s="124"/>
      <c r="H8287" s="113"/>
      <c r="I8287" s="113"/>
      <c r="J8287" s="113"/>
      <c r="K8287" s="124"/>
      <c r="L8287" s="126"/>
    </row>
    <row r="8288" spans="1:12" s="248" customFormat="1" ht="15" customHeight="1" x14ac:dyDescent="0.25">
      <c r="A8288" s="113"/>
      <c r="B8288" s="124"/>
      <c r="C8288" s="124"/>
      <c r="D8288" s="113"/>
      <c r="E8288" s="113"/>
      <c r="F8288" s="113"/>
      <c r="G8288" s="124"/>
      <c r="H8288" s="113"/>
      <c r="I8288" s="113"/>
      <c r="J8288" s="113"/>
      <c r="K8288" s="124"/>
      <c r="L8288" s="126"/>
    </row>
    <row r="8289" spans="1:12" s="225" customFormat="1" ht="15" customHeight="1" x14ac:dyDescent="0.25">
      <c r="A8289" s="113"/>
      <c r="B8289" s="124"/>
      <c r="C8289" s="124"/>
      <c r="D8289" s="113"/>
      <c r="E8289" s="113"/>
      <c r="F8289" s="113"/>
      <c r="G8289" s="124"/>
      <c r="H8289" s="113"/>
      <c r="I8289" s="113"/>
      <c r="J8289" s="113"/>
      <c r="K8289" s="124"/>
      <c r="L8289" s="126"/>
    </row>
    <row r="8290" spans="1:12" s="248" customFormat="1" ht="15" customHeight="1" x14ac:dyDescent="0.25">
      <c r="A8290" s="113"/>
      <c r="B8290" s="124"/>
      <c r="C8290" s="124"/>
      <c r="D8290" s="113"/>
      <c r="E8290" s="113"/>
      <c r="F8290" s="113"/>
      <c r="G8290" s="124"/>
      <c r="H8290" s="113"/>
      <c r="I8290" s="113"/>
      <c r="J8290" s="113"/>
      <c r="K8290" s="124"/>
      <c r="L8290" s="126"/>
    </row>
    <row r="8291" spans="1:12" s="248" customFormat="1" ht="15" customHeight="1" x14ac:dyDescent="0.25">
      <c r="A8291" s="113"/>
      <c r="B8291" s="124"/>
      <c r="C8291" s="124"/>
      <c r="D8291" s="113"/>
      <c r="E8291" s="113"/>
      <c r="F8291" s="113"/>
      <c r="G8291" s="124"/>
      <c r="H8291" s="113"/>
      <c r="I8291" s="113"/>
      <c r="J8291" s="113"/>
      <c r="K8291" s="124"/>
      <c r="L8291" s="126"/>
    </row>
    <row r="8292" spans="1:12" s="248" customFormat="1" ht="15" customHeight="1" x14ac:dyDescent="0.25">
      <c r="A8292" s="113"/>
      <c r="B8292" s="124"/>
      <c r="C8292" s="124"/>
      <c r="D8292" s="113"/>
      <c r="E8292" s="113"/>
      <c r="F8292" s="113"/>
      <c r="G8292" s="124"/>
      <c r="H8292" s="113"/>
      <c r="I8292" s="113"/>
      <c r="J8292" s="113"/>
      <c r="K8292" s="124"/>
      <c r="L8292" s="126"/>
    </row>
    <row r="8293" spans="1:12" s="248" customFormat="1" ht="15" customHeight="1" x14ac:dyDescent="0.25">
      <c r="A8293" s="113"/>
      <c r="B8293" s="124"/>
      <c r="C8293" s="124"/>
      <c r="D8293" s="113"/>
      <c r="E8293" s="113"/>
      <c r="F8293" s="113"/>
      <c r="G8293" s="124"/>
      <c r="H8293" s="113"/>
      <c r="I8293" s="113"/>
      <c r="J8293" s="113"/>
      <c r="K8293" s="124"/>
      <c r="L8293" s="126"/>
    </row>
    <row r="8294" spans="1:12" s="248" customFormat="1" ht="15" customHeight="1" x14ac:dyDescent="0.25">
      <c r="A8294" s="113"/>
      <c r="B8294" s="124"/>
      <c r="C8294" s="124"/>
      <c r="D8294" s="113"/>
      <c r="E8294" s="113"/>
      <c r="F8294" s="113"/>
      <c r="G8294" s="124"/>
      <c r="H8294" s="113"/>
      <c r="I8294" s="113"/>
      <c r="J8294" s="113"/>
      <c r="K8294" s="124"/>
      <c r="L8294" s="126"/>
    </row>
    <row r="8295" spans="1:12" s="248" customFormat="1" ht="15" customHeight="1" x14ac:dyDescent="0.25">
      <c r="A8295" s="113"/>
      <c r="B8295" s="124"/>
      <c r="C8295" s="124"/>
      <c r="D8295" s="113"/>
      <c r="E8295" s="113"/>
      <c r="F8295" s="113"/>
      <c r="G8295" s="124"/>
      <c r="H8295" s="113"/>
      <c r="I8295" s="113"/>
      <c r="J8295" s="113"/>
      <c r="K8295" s="124"/>
      <c r="L8295" s="126"/>
    </row>
    <row r="8296" spans="1:12" s="248" customFormat="1" ht="15" customHeight="1" x14ac:dyDescent="0.25">
      <c r="A8296" s="113"/>
      <c r="B8296" s="124"/>
      <c r="C8296" s="124"/>
      <c r="D8296" s="113"/>
      <c r="E8296" s="113"/>
      <c r="F8296" s="113"/>
      <c r="G8296" s="124"/>
      <c r="H8296" s="113"/>
      <c r="I8296" s="113"/>
      <c r="J8296" s="113"/>
      <c r="K8296" s="124"/>
      <c r="L8296" s="126"/>
    </row>
    <row r="8297" spans="1:12" s="248" customFormat="1" ht="15" customHeight="1" x14ac:dyDescent="0.25">
      <c r="A8297" s="113"/>
      <c r="B8297" s="124"/>
      <c r="C8297" s="124"/>
      <c r="D8297" s="113"/>
      <c r="E8297" s="113"/>
      <c r="F8297" s="113"/>
      <c r="G8297" s="124"/>
      <c r="H8297" s="113"/>
      <c r="I8297" s="113"/>
      <c r="J8297" s="113"/>
      <c r="K8297" s="124"/>
      <c r="L8297" s="126"/>
    </row>
    <row r="8298" spans="1:12" s="248" customFormat="1" ht="15" customHeight="1" x14ac:dyDescent="0.25">
      <c r="A8298" s="113"/>
      <c r="B8298" s="124"/>
      <c r="C8298" s="124"/>
      <c r="D8298" s="113"/>
      <c r="E8298" s="113"/>
      <c r="F8298" s="113"/>
      <c r="G8298" s="124"/>
      <c r="H8298" s="113"/>
      <c r="I8298" s="113"/>
      <c r="J8298" s="113"/>
      <c r="K8298" s="124"/>
      <c r="L8298" s="126"/>
    </row>
    <row r="8299" spans="1:12" s="248" customFormat="1" ht="15" customHeight="1" x14ac:dyDescent="0.25">
      <c r="A8299" s="113"/>
      <c r="B8299" s="124"/>
      <c r="C8299" s="124"/>
      <c r="D8299" s="113"/>
      <c r="E8299" s="113"/>
      <c r="F8299" s="113"/>
      <c r="G8299" s="124"/>
      <c r="H8299" s="113"/>
      <c r="I8299" s="113"/>
      <c r="J8299" s="113"/>
      <c r="K8299" s="124"/>
      <c r="L8299" s="126"/>
    </row>
    <row r="8300" spans="1:12" s="248" customFormat="1" ht="15" customHeight="1" x14ac:dyDescent="0.25">
      <c r="A8300" s="113"/>
      <c r="B8300" s="124"/>
      <c r="C8300" s="124"/>
      <c r="D8300" s="113"/>
      <c r="E8300" s="113"/>
      <c r="F8300" s="113"/>
      <c r="G8300" s="124"/>
      <c r="H8300" s="113"/>
      <c r="I8300" s="113"/>
      <c r="J8300" s="113"/>
      <c r="K8300" s="124"/>
      <c r="L8300" s="126"/>
    </row>
    <row r="8301" spans="1:12" s="248" customFormat="1" ht="15" customHeight="1" x14ac:dyDescent="0.25">
      <c r="A8301" s="113"/>
      <c r="B8301" s="124"/>
      <c r="C8301" s="124"/>
      <c r="D8301" s="113"/>
      <c r="E8301" s="113"/>
      <c r="F8301" s="113"/>
      <c r="G8301" s="124"/>
      <c r="H8301" s="113"/>
      <c r="I8301" s="113"/>
      <c r="J8301" s="113"/>
      <c r="K8301" s="124"/>
      <c r="L8301" s="126"/>
    </row>
    <row r="8302" spans="1:12" s="248" customFormat="1" ht="15" customHeight="1" x14ac:dyDescent="0.25">
      <c r="A8302" s="113"/>
      <c r="B8302" s="124"/>
      <c r="C8302" s="124"/>
      <c r="D8302" s="113"/>
      <c r="E8302" s="113"/>
      <c r="F8302" s="113"/>
      <c r="G8302" s="124"/>
      <c r="H8302" s="113"/>
      <c r="I8302" s="113"/>
      <c r="J8302" s="113"/>
      <c r="K8302" s="124"/>
      <c r="L8302" s="126"/>
    </row>
    <row r="8303" spans="1:12" s="248" customFormat="1" ht="15" customHeight="1" x14ac:dyDescent="0.25">
      <c r="A8303" s="113"/>
      <c r="B8303" s="124"/>
      <c r="C8303" s="124"/>
      <c r="D8303" s="113"/>
      <c r="E8303" s="113"/>
      <c r="F8303" s="113"/>
      <c r="G8303" s="124"/>
      <c r="H8303" s="113"/>
      <c r="I8303" s="113"/>
      <c r="J8303" s="113"/>
      <c r="K8303" s="124"/>
      <c r="L8303" s="126"/>
    </row>
    <row r="8304" spans="1:12" s="248" customFormat="1" ht="15" customHeight="1" x14ac:dyDescent="0.25">
      <c r="A8304" s="113"/>
      <c r="B8304" s="124"/>
      <c r="C8304" s="124"/>
      <c r="D8304" s="113"/>
      <c r="E8304" s="113"/>
      <c r="F8304" s="113"/>
      <c r="G8304" s="124"/>
      <c r="H8304" s="113"/>
      <c r="I8304" s="113"/>
      <c r="J8304" s="113"/>
      <c r="K8304" s="124"/>
      <c r="L8304" s="126"/>
    </row>
    <row r="8305" spans="1:12" s="248" customFormat="1" ht="15" customHeight="1" x14ac:dyDescent="0.25">
      <c r="A8305" s="113"/>
      <c r="B8305" s="124"/>
      <c r="C8305" s="124"/>
      <c r="D8305" s="113"/>
      <c r="E8305" s="113"/>
      <c r="F8305" s="113"/>
      <c r="G8305" s="124"/>
      <c r="H8305" s="113"/>
      <c r="I8305" s="113"/>
      <c r="J8305" s="113"/>
      <c r="K8305" s="124"/>
      <c r="L8305" s="126"/>
    </row>
    <row r="8306" spans="1:12" s="248" customFormat="1" ht="15" customHeight="1" x14ac:dyDescent="0.25">
      <c r="A8306" s="113"/>
      <c r="B8306" s="124"/>
      <c r="C8306" s="124"/>
      <c r="D8306" s="113"/>
      <c r="E8306" s="113"/>
      <c r="F8306" s="113"/>
      <c r="G8306" s="124"/>
      <c r="H8306" s="113"/>
      <c r="I8306" s="113"/>
      <c r="J8306" s="113"/>
      <c r="K8306" s="124"/>
      <c r="L8306" s="126"/>
    </row>
    <row r="8307" spans="1:12" s="248" customFormat="1" ht="15" customHeight="1" x14ac:dyDescent="0.25">
      <c r="A8307" s="113"/>
      <c r="B8307" s="124"/>
      <c r="C8307" s="124"/>
      <c r="D8307" s="113"/>
      <c r="E8307" s="113"/>
      <c r="F8307" s="113"/>
      <c r="G8307" s="124"/>
      <c r="H8307" s="113"/>
      <c r="I8307" s="113"/>
      <c r="J8307" s="113"/>
      <c r="K8307" s="124"/>
      <c r="L8307" s="126"/>
    </row>
    <row r="8308" spans="1:12" s="248" customFormat="1" ht="15" customHeight="1" x14ac:dyDescent="0.25">
      <c r="A8308" s="113"/>
      <c r="B8308" s="124"/>
      <c r="C8308" s="124"/>
      <c r="D8308" s="113"/>
      <c r="E8308" s="113"/>
      <c r="F8308" s="113"/>
      <c r="G8308" s="124"/>
      <c r="H8308" s="113"/>
      <c r="I8308" s="113"/>
      <c r="J8308" s="113"/>
      <c r="K8308" s="124"/>
      <c r="L8308" s="126"/>
    </row>
    <row r="8309" spans="1:12" s="248" customFormat="1" ht="15" customHeight="1" x14ac:dyDescent="0.25">
      <c r="A8309" s="113"/>
      <c r="B8309" s="124"/>
      <c r="C8309" s="124"/>
      <c r="D8309" s="113"/>
      <c r="E8309" s="113"/>
      <c r="F8309" s="113"/>
      <c r="G8309" s="124"/>
      <c r="H8309" s="113"/>
      <c r="I8309" s="113"/>
      <c r="J8309" s="113"/>
      <c r="K8309" s="124"/>
      <c r="L8309" s="126"/>
    </row>
    <row r="8310" spans="1:12" s="248" customFormat="1" ht="15" customHeight="1" x14ac:dyDescent="0.25">
      <c r="A8310" s="113"/>
      <c r="B8310" s="124"/>
      <c r="C8310" s="124"/>
      <c r="D8310" s="113"/>
      <c r="E8310" s="113"/>
      <c r="F8310" s="113"/>
      <c r="G8310" s="124"/>
      <c r="H8310" s="113"/>
      <c r="I8310" s="113"/>
      <c r="J8310" s="113"/>
      <c r="K8310" s="124"/>
      <c r="L8310" s="126"/>
    </row>
    <row r="8311" spans="1:12" s="248" customFormat="1" ht="15" customHeight="1" x14ac:dyDescent="0.25">
      <c r="A8311" s="113"/>
      <c r="B8311" s="124"/>
      <c r="C8311" s="124"/>
      <c r="D8311" s="113"/>
      <c r="E8311" s="113"/>
      <c r="F8311" s="113"/>
      <c r="G8311" s="124"/>
      <c r="H8311" s="113"/>
      <c r="I8311" s="113"/>
      <c r="J8311" s="113"/>
      <c r="K8311" s="124"/>
      <c r="L8311" s="126"/>
    </row>
    <row r="8312" spans="1:12" s="248" customFormat="1" ht="15" customHeight="1" x14ac:dyDescent="0.25">
      <c r="A8312" s="113"/>
      <c r="B8312" s="124"/>
      <c r="C8312" s="124"/>
      <c r="D8312" s="113"/>
      <c r="E8312" s="113"/>
      <c r="F8312" s="113"/>
      <c r="G8312" s="124"/>
      <c r="H8312" s="113"/>
      <c r="I8312" s="113"/>
      <c r="J8312" s="113"/>
      <c r="K8312" s="124"/>
      <c r="L8312" s="126"/>
    </row>
    <row r="8313" spans="1:12" s="248" customFormat="1" ht="15" customHeight="1" x14ac:dyDescent="0.25">
      <c r="A8313" s="113"/>
      <c r="B8313" s="124"/>
      <c r="C8313" s="124"/>
      <c r="D8313" s="113"/>
      <c r="E8313" s="113"/>
      <c r="F8313" s="113"/>
      <c r="G8313" s="124"/>
      <c r="H8313" s="113"/>
      <c r="I8313" s="113"/>
      <c r="J8313" s="113"/>
      <c r="K8313" s="124"/>
      <c r="L8313" s="126"/>
    </row>
    <row r="8314" spans="1:12" s="248" customFormat="1" ht="15" customHeight="1" x14ac:dyDescent="0.25">
      <c r="A8314" s="113"/>
      <c r="B8314" s="124"/>
      <c r="C8314" s="124"/>
      <c r="D8314" s="113"/>
      <c r="E8314" s="113"/>
      <c r="F8314" s="113"/>
      <c r="G8314" s="124"/>
      <c r="H8314" s="113"/>
      <c r="I8314" s="113"/>
      <c r="J8314" s="113"/>
      <c r="K8314" s="124"/>
      <c r="L8314" s="126"/>
    </row>
    <row r="8315" spans="1:12" s="248" customFormat="1" ht="15" customHeight="1" x14ac:dyDescent="0.25">
      <c r="A8315" s="113"/>
      <c r="B8315" s="124"/>
      <c r="C8315" s="124"/>
      <c r="D8315" s="113"/>
      <c r="E8315" s="113"/>
      <c r="F8315" s="113"/>
      <c r="G8315" s="124"/>
      <c r="H8315" s="113"/>
      <c r="I8315" s="113"/>
      <c r="J8315" s="113"/>
      <c r="K8315" s="124"/>
      <c r="L8315" s="126"/>
    </row>
    <row r="8316" spans="1:12" s="248" customFormat="1" ht="15" customHeight="1" x14ac:dyDescent="0.25">
      <c r="A8316" s="113"/>
      <c r="B8316" s="124"/>
      <c r="C8316" s="124"/>
      <c r="D8316" s="113"/>
      <c r="E8316" s="113"/>
      <c r="F8316" s="113"/>
      <c r="G8316" s="124"/>
      <c r="H8316" s="113"/>
      <c r="I8316" s="113"/>
      <c r="J8316" s="113"/>
      <c r="K8316" s="124"/>
      <c r="L8316" s="126"/>
    </row>
    <row r="8317" spans="1:12" s="248" customFormat="1" ht="15" customHeight="1" x14ac:dyDescent="0.25">
      <c r="A8317" s="113"/>
      <c r="B8317" s="124"/>
      <c r="C8317" s="124"/>
      <c r="D8317" s="113"/>
      <c r="E8317" s="113"/>
      <c r="F8317" s="113"/>
      <c r="G8317" s="124"/>
      <c r="H8317" s="113"/>
      <c r="I8317" s="113"/>
      <c r="J8317" s="113"/>
      <c r="K8317" s="124"/>
      <c r="L8317" s="126"/>
    </row>
    <row r="8318" spans="1:12" s="248" customFormat="1" ht="15" customHeight="1" x14ac:dyDescent="0.25">
      <c r="A8318" s="113"/>
      <c r="B8318" s="124"/>
      <c r="C8318" s="124"/>
      <c r="D8318" s="113"/>
      <c r="E8318" s="113"/>
      <c r="F8318" s="113"/>
      <c r="G8318" s="124"/>
      <c r="H8318" s="113"/>
      <c r="I8318" s="113"/>
      <c r="J8318" s="113"/>
      <c r="K8318" s="124"/>
      <c r="L8318" s="126"/>
    </row>
    <row r="8323" spans="1:12" s="248" customFormat="1" ht="15" customHeight="1" x14ac:dyDescent="0.25">
      <c r="A8323" s="113"/>
      <c r="B8323" s="124"/>
      <c r="C8323" s="124"/>
      <c r="D8323" s="113"/>
      <c r="E8323" s="113"/>
      <c r="F8323" s="113"/>
      <c r="G8323" s="124"/>
      <c r="H8323" s="113"/>
      <c r="I8323" s="113"/>
      <c r="J8323" s="113"/>
      <c r="K8323" s="124"/>
      <c r="L8323" s="126"/>
    </row>
    <row r="8324" spans="1:12" s="248" customFormat="1" ht="15" customHeight="1" x14ac:dyDescent="0.25">
      <c r="A8324" s="113"/>
      <c r="B8324" s="124"/>
      <c r="C8324" s="124"/>
      <c r="D8324" s="113"/>
      <c r="E8324" s="113"/>
      <c r="F8324" s="113"/>
      <c r="G8324" s="124"/>
      <c r="H8324" s="113"/>
      <c r="I8324" s="113"/>
      <c r="J8324" s="113"/>
      <c r="K8324" s="124"/>
      <c r="L8324" s="126"/>
    </row>
    <row r="8325" spans="1:12" s="248" customFormat="1" ht="15" customHeight="1" x14ac:dyDescent="0.25">
      <c r="A8325" s="113"/>
      <c r="B8325" s="124"/>
      <c r="C8325" s="124"/>
      <c r="D8325" s="113"/>
      <c r="E8325" s="113"/>
      <c r="F8325" s="113"/>
      <c r="G8325" s="124"/>
      <c r="H8325" s="113"/>
      <c r="I8325" s="113"/>
      <c r="J8325" s="113"/>
      <c r="K8325" s="124"/>
      <c r="L8325" s="126"/>
    </row>
    <row r="8326" spans="1:12" s="248" customFormat="1" ht="15" customHeight="1" x14ac:dyDescent="0.25">
      <c r="A8326" s="113"/>
      <c r="B8326" s="124"/>
      <c r="C8326" s="124"/>
      <c r="D8326" s="113"/>
      <c r="E8326" s="113"/>
      <c r="F8326" s="113"/>
      <c r="G8326" s="124"/>
      <c r="H8326" s="113"/>
      <c r="I8326" s="113"/>
      <c r="J8326" s="113"/>
      <c r="K8326" s="124"/>
      <c r="L8326" s="126"/>
    </row>
    <row r="8327" spans="1:12" s="248" customFormat="1" ht="15" customHeight="1" x14ac:dyDescent="0.25">
      <c r="A8327" s="113"/>
      <c r="B8327" s="124"/>
      <c r="C8327" s="124"/>
      <c r="D8327" s="113"/>
      <c r="E8327" s="113"/>
      <c r="F8327" s="113"/>
      <c r="G8327" s="124"/>
      <c r="H8327" s="113"/>
      <c r="I8327" s="113"/>
      <c r="J8327" s="113"/>
      <c r="K8327" s="124"/>
      <c r="L8327" s="126"/>
    </row>
    <row r="8328" spans="1:12" s="248" customFormat="1" ht="15" customHeight="1" x14ac:dyDescent="0.25">
      <c r="A8328" s="113"/>
      <c r="B8328" s="124"/>
      <c r="C8328" s="124"/>
      <c r="D8328" s="113"/>
      <c r="E8328" s="113"/>
      <c r="F8328" s="113"/>
      <c r="G8328" s="124"/>
      <c r="H8328" s="113"/>
      <c r="I8328" s="113"/>
      <c r="J8328" s="113"/>
      <c r="K8328" s="124"/>
      <c r="L8328" s="126"/>
    </row>
    <row r="8329" spans="1:12" s="248" customFormat="1" ht="15" customHeight="1" x14ac:dyDescent="0.25">
      <c r="A8329" s="113"/>
      <c r="B8329" s="124"/>
      <c r="C8329" s="124"/>
      <c r="D8329" s="113"/>
      <c r="E8329" s="113"/>
      <c r="F8329" s="113"/>
      <c r="G8329" s="124"/>
      <c r="H8329" s="113"/>
      <c r="I8329" s="113"/>
      <c r="J8329" s="113"/>
      <c r="K8329" s="124"/>
      <c r="L8329" s="126"/>
    </row>
    <row r="8330" spans="1:12" s="248" customFormat="1" ht="15" customHeight="1" x14ac:dyDescent="0.25">
      <c r="A8330" s="113"/>
      <c r="B8330" s="124"/>
      <c r="C8330" s="124"/>
      <c r="D8330" s="113"/>
      <c r="E8330" s="113"/>
      <c r="F8330" s="113"/>
      <c r="G8330" s="124"/>
      <c r="H8330" s="113"/>
      <c r="I8330" s="113"/>
      <c r="J8330" s="113"/>
      <c r="K8330" s="124"/>
      <c r="L8330" s="126"/>
    </row>
    <row r="8331" spans="1:12" s="248" customFormat="1" ht="15" customHeight="1" x14ac:dyDescent="0.25">
      <c r="A8331" s="113"/>
      <c r="B8331" s="124"/>
      <c r="C8331" s="124"/>
      <c r="D8331" s="113"/>
      <c r="E8331" s="113"/>
      <c r="F8331" s="113"/>
      <c r="G8331" s="124"/>
      <c r="H8331" s="113"/>
      <c r="I8331" s="113"/>
      <c r="J8331" s="113"/>
      <c r="K8331" s="124"/>
      <c r="L8331" s="126"/>
    </row>
    <row r="8332" spans="1:12" s="248" customFormat="1" ht="15" customHeight="1" x14ac:dyDescent="0.25">
      <c r="A8332" s="113"/>
      <c r="B8332" s="124"/>
      <c r="C8332" s="124"/>
      <c r="D8332" s="113"/>
      <c r="E8332" s="113"/>
      <c r="F8332" s="113"/>
      <c r="G8332" s="124"/>
      <c r="H8332" s="113"/>
      <c r="I8332" s="113"/>
      <c r="J8332" s="113"/>
      <c r="K8332" s="124"/>
      <c r="L8332" s="126"/>
    </row>
    <row r="8333" spans="1:12" s="248" customFormat="1" ht="15" customHeight="1" x14ac:dyDescent="0.25">
      <c r="A8333" s="113"/>
      <c r="B8333" s="124"/>
      <c r="C8333" s="124"/>
      <c r="D8333" s="113"/>
      <c r="E8333" s="113"/>
      <c r="F8333" s="113"/>
      <c r="G8333" s="124"/>
      <c r="H8333" s="113"/>
      <c r="I8333" s="113"/>
      <c r="J8333" s="113"/>
      <c r="K8333" s="124"/>
      <c r="L8333" s="126"/>
    </row>
    <row r="8334" spans="1:12" s="248" customFormat="1" ht="15" customHeight="1" x14ac:dyDescent="0.25">
      <c r="A8334" s="113"/>
      <c r="B8334" s="124"/>
      <c r="C8334" s="124"/>
      <c r="D8334" s="113"/>
      <c r="E8334" s="113"/>
      <c r="F8334" s="113"/>
      <c r="G8334" s="124"/>
      <c r="H8334" s="113"/>
      <c r="I8334" s="113"/>
      <c r="J8334" s="113"/>
      <c r="K8334" s="124"/>
      <c r="L8334" s="126"/>
    </row>
    <row r="8335" spans="1:12" s="248" customFormat="1" ht="15" customHeight="1" x14ac:dyDescent="0.25">
      <c r="A8335" s="113"/>
      <c r="B8335" s="124"/>
      <c r="C8335" s="124"/>
      <c r="D8335" s="113"/>
      <c r="E8335" s="113"/>
      <c r="F8335" s="113"/>
      <c r="G8335" s="124"/>
      <c r="H8335" s="113"/>
      <c r="I8335" s="113"/>
      <c r="J8335" s="113"/>
      <c r="K8335" s="124"/>
      <c r="L8335" s="126"/>
    </row>
    <row r="8336" spans="1:12" s="248" customFormat="1" ht="15" customHeight="1" x14ac:dyDescent="0.25">
      <c r="A8336" s="113"/>
      <c r="B8336" s="124"/>
      <c r="C8336" s="124"/>
      <c r="D8336" s="113"/>
      <c r="E8336" s="113"/>
      <c r="F8336" s="113"/>
      <c r="G8336" s="124"/>
      <c r="H8336" s="113"/>
      <c r="I8336" s="113"/>
      <c r="J8336" s="113"/>
      <c r="K8336" s="124"/>
      <c r="L8336" s="126"/>
    </row>
    <row r="8337" spans="1:12" s="248" customFormat="1" ht="15" customHeight="1" x14ac:dyDescent="0.25">
      <c r="A8337" s="113"/>
      <c r="B8337" s="124"/>
      <c r="C8337" s="124"/>
      <c r="D8337" s="113"/>
      <c r="E8337" s="113"/>
      <c r="F8337" s="113"/>
      <c r="G8337" s="124"/>
      <c r="H8337" s="113"/>
      <c r="I8337" s="113"/>
      <c r="J8337" s="113"/>
      <c r="K8337" s="124"/>
      <c r="L8337" s="126"/>
    </row>
    <row r="8338" spans="1:12" s="248" customFormat="1" ht="15" customHeight="1" x14ac:dyDescent="0.25">
      <c r="A8338" s="113"/>
      <c r="B8338" s="124"/>
      <c r="C8338" s="124"/>
      <c r="D8338" s="113"/>
      <c r="E8338" s="113"/>
      <c r="F8338" s="113"/>
      <c r="G8338" s="124"/>
      <c r="H8338" s="113"/>
      <c r="I8338" s="113"/>
      <c r="J8338" s="113"/>
      <c r="K8338" s="124"/>
      <c r="L8338" s="126"/>
    </row>
    <row r="8339" spans="1:12" s="248" customFormat="1" ht="15" customHeight="1" x14ac:dyDescent="0.25">
      <c r="A8339" s="113"/>
      <c r="B8339" s="124"/>
      <c r="C8339" s="124"/>
      <c r="D8339" s="113"/>
      <c r="E8339" s="113"/>
      <c r="F8339" s="113"/>
      <c r="G8339" s="124"/>
      <c r="H8339" s="113"/>
      <c r="I8339" s="113"/>
      <c r="J8339" s="113"/>
      <c r="K8339" s="124"/>
      <c r="L8339" s="126"/>
    </row>
    <row r="8340" spans="1:12" s="248" customFormat="1" ht="15" customHeight="1" x14ac:dyDescent="0.25">
      <c r="A8340" s="113"/>
      <c r="B8340" s="124"/>
      <c r="C8340" s="124"/>
      <c r="D8340" s="113"/>
      <c r="E8340" s="113"/>
      <c r="F8340" s="113"/>
      <c r="G8340" s="124"/>
      <c r="H8340" s="113"/>
      <c r="I8340" s="113"/>
      <c r="J8340" s="113"/>
      <c r="K8340" s="124"/>
      <c r="L8340" s="126"/>
    </row>
    <row r="8341" spans="1:12" s="248" customFormat="1" ht="15" customHeight="1" x14ac:dyDescent="0.25">
      <c r="A8341" s="113"/>
      <c r="B8341" s="124"/>
      <c r="C8341" s="124"/>
      <c r="D8341" s="113"/>
      <c r="E8341" s="113"/>
      <c r="F8341" s="113"/>
      <c r="G8341" s="124"/>
      <c r="H8341" s="113"/>
      <c r="I8341" s="113"/>
      <c r="J8341" s="113"/>
      <c r="K8341" s="124"/>
      <c r="L8341" s="126"/>
    </row>
    <row r="8342" spans="1:12" s="248" customFormat="1" ht="15" customHeight="1" x14ac:dyDescent="0.25">
      <c r="A8342" s="113"/>
      <c r="B8342" s="124"/>
      <c r="C8342" s="124"/>
      <c r="D8342" s="113"/>
      <c r="E8342" s="113"/>
      <c r="F8342" s="113"/>
      <c r="G8342" s="124"/>
      <c r="H8342" s="113"/>
      <c r="I8342" s="113"/>
      <c r="J8342" s="113"/>
      <c r="K8342" s="124"/>
      <c r="L8342" s="126"/>
    </row>
    <row r="8343" spans="1:12" s="248" customFormat="1" ht="15" customHeight="1" x14ac:dyDescent="0.25">
      <c r="A8343" s="113"/>
      <c r="B8343" s="124"/>
      <c r="C8343" s="124"/>
      <c r="D8343" s="113"/>
      <c r="E8343" s="113"/>
      <c r="F8343" s="113"/>
      <c r="G8343" s="124"/>
      <c r="H8343" s="113"/>
      <c r="I8343" s="113"/>
      <c r="J8343" s="113"/>
      <c r="K8343" s="124"/>
      <c r="L8343" s="126"/>
    </row>
    <row r="8344" spans="1:12" s="248" customFormat="1" ht="15" customHeight="1" x14ac:dyDescent="0.25">
      <c r="A8344" s="113"/>
      <c r="B8344" s="124"/>
      <c r="C8344" s="124"/>
      <c r="D8344" s="113"/>
      <c r="E8344" s="113"/>
      <c r="F8344" s="113"/>
      <c r="G8344" s="124"/>
      <c r="H8344" s="113"/>
      <c r="I8344" s="113"/>
      <c r="J8344" s="113"/>
      <c r="K8344" s="124"/>
      <c r="L8344" s="126"/>
    </row>
    <row r="8345" spans="1:12" s="248" customFormat="1" ht="15" customHeight="1" x14ac:dyDescent="0.25">
      <c r="A8345" s="113"/>
      <c r="B8345" s="124"/>
      <c r="C8345" s="124"/>
      <c r="D8345" s="113"/>
      <c r="E8345" s="113"/>
      <c r="F8345" s="113"/>
      <c r="G8345" s="124"/>
      <c r="H8345" s="113"/>
      <c r="I8345" s="113"/>
      <c r="J8345" s="113"/>
      <c r="K8345" s="124"/>
      <c r="L8345" s="126"/>
    </row>
    <row r="8346" spans="1:12" s="248" customFormat="1" ht="15" customHeight="1" x14ac:dyDescent="0.25">
      <c r="A8346" s="113"/>
      <c r="B8346" s="124"/>
      <c r="C8346" s="124"/>
      <c r="D8346" s="113"/>
      <c r="E8346" s="113"/>
      <c r="F8346" s="113"/>
      <c r="G8346" s="124"/>
      <c r="H8346" s="113"/>
      <c r="I8346" s="113"/>
      <c r="J8346" s="113"/>
      <c r="K8346" s="124"/>
      <c r="L8346" s="126"/>
    </row>
    <row r="8347" spans="1:12" s="248" customFormat="1" ht="15" customHeight="1" x14ac:dyDescent="0.25">
      <c r="A8347" s="113"/>
      <c r="B8347" s="124"/>
      <c r="C8347" s="124"/>
      <c r="D8347" s="113"/>
      <c r="E8347" s="113"/>
      <c r="F8347" s="113"/>
      <c r="G8347" s="124"/>
      <c r="H8347" s="113"/>
      <c r="I8347" s="113"/>
      <c r="J8347" s="113"/>
      <c r="K8347" s="124"/>
      <c r="L8347" s="126"/>
    </row>
    <row r="8348" spans="1:12" s="248" customFormat="1" ht="15" customHeight="1" x14ac:dyDescent="0.25">
      <c r="A8348" s="113"/>
      <c r="B8348" s="124"/>
      <c r="C8348" s="124"/>
      <c r="D8348" s="113"/>
      <c r="E8348" s="113"/>
      <c r="F8348" s="113"/>
      <c r="G8348" s="124"/>
      <c r="H8348" s="113"/>
      <c r="I8348" s="113"/>
      <c r="J8348" s="113"/>
      <c r="K8348" s="124"/>
      <c r="L8348" s="126"/>
    </row>
    <row r="8349" spans="1:12" s="248" customFormat="1" ht="15" customHeight="1" x14ac:dyDescent="0.25">
      <c r="A8349" s="113"/>
      <c r="B8349" s="124"/>
      <c r="C8349" s="124"/>
      <c r="D8349" s="113"/>
      <c r="E8349" s="113"/>
      <c r="F8349" s="113"/>
      <c r="G8349" s="124"/>
      <c r="H8349" s="113"/>
      <c r="I8349" s="113"/>
      <c r="J8349" s="113"/>
      <c r="K8349" s="124"/>
      <c r="L8349" s="126"/>
    </row>
    <row r="8350" spans="1:12" s="248" customFormat="1" ht="15" customHeight="1" x14ac:dyDescent="0.25">
      <c r="A8350" s="113"/>
      <c r="B8350" s="124"/>
      <c r="C8350" s="124"/>
      <c r="D8350" s="113"/>
      <c r="E8350" s="113"/>
      <c r="F8350" s="113"/>
      <c r="G8350" s="124"/>
      <c r="H8350" s="113"/>
      <c r="I8350" s="113"/>
      <c r="J8350" s="113"/>
      <c r="K8350" s="124"/>
      <c r="L8350" s="126"/>
    </row>
    <row r="8351" spans="1:12" s="248" customFormat="1" ht="15" customHeight="1" x14ac:dyDescent="0.25">
      <c r="A8351" s="113"/>
      <c r="B8351" s="124"/>
      <c r="C8351" s="124"/>
      <c r="D8351" s="113"/>
      <c r="E8351" s="113"/>
      <c r="F8351" s="113"/>
      <c r="G8351" s="124"/>
      <c r="H8351" s="113"/>
      <c r="I8351" s="113"/>
      <c r="J8351" s="113"/>
      <c r="K8351" s="124"/>
      <c r="L8351" s="126"/>
    </row>
    <row r="8352" spans="1:12" s="248" customFormat="1" ht="15" customHeight="1" x14ac:dyDescent="0.25">
      <c r="A8352" s="113"/>
      <c r="B8352" s="124"/>
      <c r="C8352" s="124"/>
      <c r="D8352" s="113"/>
      <c r="E8352" s="113"/>
      <c r="F8352" s="113"/>
      <c r="G8352" s="124"/>
      <c r="H8352" s="113"/>
      <c r="I8352" s="113"/>
      <c r="J8352" s="113"/>
      <c r="K8352" s="124"/>
      <c r="L8352" s="126"/>
    </row>
    <row r="8353" spans="1:12" s="248" customFormat="1" ht="15" customHeight="1" x14ac:dyDescent="0.25">
      <c r="A8353" s="113"/>
      <c r="B8353" s="124"/>
      <c r="C8353" s="124"/>
      <c r="D8353" s="113"/>
      <c r="E8353" s="113"/>
      <c r="F8353" s="113"/>
      <c r="G8353" s="124"/>
      <c r="H8353" s="113"/>
      <c r="I8353" s="113"/>
      <c r="J8353" s="113"/>
      <c r="K8353" s="124"/>
      <c r="L8353" s="126"/>
    </row>
    <row r="8354" spans="1:12" s="248" customFormat="1" ht="15" customHeight="1" x14ac:dyDescent="0.25">
      <c r="A8354" s="113"/>
      <c r="B8354" s="124"/>
      <c r="C8354" s="124"/>
      <c r="D8354" s="113"/>
      <c r="E8354" s="113"/>
      <c r="F8354" s="113"/>
      <c r="G8354" s="124"/>
      <c r="H8354" s="113"/>
      <c r="I8354" s="113"/>
      <c r="J8354" s="113"/>
      <c r="K8354" s="124"/>
      <c r="L8354" s="126"/>
    </row>
    <row r="8355" spans="1:12" s="248" customFormat="1" ht="15" customHeight="1" x14ac:dyDescent="0.25">
      <c r="A8355" s="113"/>
      <c r="B8355" s="124"/>
      <c r="C8355" s="124"/>
      <c r="D8355" s="113"/>
      <c r="E8355" s="113"/>
      <c r="F8355" s="113"/>
      <c r="G8355" s="124"/>
      <c r="H8355" s="113"/>
      <c r="I8355" s="113"/>
      <c r="J8355" s="113"/>
      <c r="K8355" s="124"/>
      <c r="L8355" s="126"/>
    </row>
    <row r="8356" spans="1:12" s="248" customFormat="1" ht="15" customHeight="1" x14ac:dyDescent="0.25">
      <c r="A8356" s="113"/>
      <c r="B8356" s="124"/>
      <c r="C8356" s="124"/>
      <c r="D8356" s="113"/>
      <c r="E8356" s="113"/>
      <c r="F8356" s="113"/>
      <c r="G8356" s="124"/>
      <c r="H8356" s="113"/>
      <c r="I8356" s="113"/>
      <c r="J8356" s="113"/>
      <c r="K8356" s="124"/>
      <c r="L8356" s="126"/>
    </row>
    <row r="8357" spans="1:12" s="248" customFormat="1" ht="15" customHeight="1" x14ac:dyDescent="0.25">
      <c r="A8357" s="113"/>
      <c r="B8357" s="124"/>
      <c r="C8357" s="124"/>
      <c r="D8357" s="113"/>
      <c r="E8357" s="113"/>
      <c r="F8357" s="113"/>
      <c r="G8357" s="124"/>
      <c r="H8357" s="113"/>
      <c r="I8357" s="113"/>
      <c r="J8357" s="113"/>
      <c r="K8357" s="124"/>
      <c r="L8357" s="126"/>
    </row>
    <row r="8358" spans="1:12" s="248" customFormat="1" ht="15" customHeight="1" x14ac:dyDescent="0.25">
      <c r="A8358" s="113"/>
      <c r="B8358" s="124"/>
      <c r="C8358" s="124"/>
      <c r="D8358" s="113"/>
      <c r="E8358" s="113"/>
      <c r="F8358" s="113"/>
      <c r="G8358" s="124"/>
      <c r="H8358" s="113"/>
      <c r="I8358" s="113"/>
      <c r="J8358" s="113"/>
      <c r="K8358" s="124"/>
      <c r="L8358" s="126"/>
    </row>
    <row r="8359" spans="1:12" s="248" customFormat="1" ht="15" customHeight="1" x14ac:dyDescent="0.25">
      <c r="A8359" s="113"/>
      <c r="B8359" s="124"/>
      <c r="C8359" s="124"/>
      <c r="D8359" s="113"/>
      <c r="E8359" s="113"/>
      <c r="F8359" s="113"/>
      <c r="G8359" s="124"/>
      <c r="H8359" s="113"/>
      <c r="I8359" s="113"/>
      <c r="J8359" s="113"/>
      <c r="K8359" s="124"/>
      <c r="L8359" s="126"/>
    </row>
    <row r="8360" spans="1:12" s="248" customFormat="1" ht="15" customHeight="1" x14ac:dyDescent="0.25">
      <c r="A8360" s="113"/>
      <c r="B8360" s="124"/>
      <c r="C8360" s="124"/>
      <c r="D8360" s="113"/>
      <c r="E8360" s="113"/>
      <c r="F8360" s="113"/>
      <c r="G8360" s="124"/>
      <c r="H8360" s="113"/>
      <c r="I8360" s="113"/>
      <c r="J8360" s="113"/>
      <c r="K8360" s="124"/>
      <c r="L8360" s="126"/>
    </row>
    <row r="8361" spans="1:12" s="248" customFormat="1" ht="15" customHeight="1" x14ac:dyDescent="0.25">
      <c r="A8361" s="113"/>
      <c r="B8361" s="124"/>
      <c r="C8361" s="124"/>
      <c r="D8361" s="113"/>
      <c r="E8361" s="113"/>
      <c r="F8361" s="113"/>
      <c r="G8361" s="124"/>
      <c r="H8361" s="113"/>
      <c r="I8361" s="113"/>
      <c r="J8361" s="113"/>
      <c r="K8361" s="124"/>
      <c r="L8361" s="126"/>
    </row>
    <row r="8362" spans="1:12" s="248" customFormat="1" ht="15" customHeight="1" x14ac:dyDescent="0.25">
      <c r="A8362" s="113"/>
      <c r="B8362" s="124"/>
      <c r="C8362" s="124"/>
      <c r="D8362" s="113"/>
      <c r="E8362" s="113"/>
      <c r="F8362" s="113"/>
      <c r="G8362" s="124"/>
      <c r="H8362" s="113"/>
      <c r="I8362" s="113"/>
      <c r="J8362" s="113"/>
      <c r="K8362" s="124"/>
      <c r="L8362" s="126"/>
    </row>
    <row r="8427" spans="1:12" s="248" customFormat="1" ht="15" customHeight="1" x14ac:dyDescent="0.25">
      <c r="A8427" s="113"/>
      <c r="B8427" s="124"/>
      <c r="C8427" s="124"/>
      <c r="D8427" s="113"/>
      <c r="E8427" s="113"/>
      <c r="F8427" s="113"/>
      <c r="G8427" s="124"/>
      <c r="H8427" s="113"/>
      <c r="I8427" s="113"/>
      <c r="J8427" s="113"/>
      <c r="K8427" s="124"/>
      <c r="L8427" s="126"/>
    </row>
    <row r="8428" spans="1:12" s="248" customFormat="1" ht="15" customHeight="1" x14ac:dyDescent="0.25">
      <c r="A8428" s="113"/>
      <c r="B8428" s="124"/>
      <c r="C8428" s="124"/>
      <c r="D8428" s="113"/>
      <c r="E8428" s="113"/>
      <c r="F8428" s="113"/>
      <c r="G8428" s="124"/>
      <c r="H8428" s="113"/>
      <c r="I8428" s="113"/>
      <c r="J8428" s="113"/>
      <c r="K8428" s="124"/>
      <c r="L8428" s="126"/>
    </row>
    <row r="8429" spans="1:12" s="248" customFormat="1" ht="15" customHeight="1" x14ac:dyDescent="0.25">
      <c r="A8429" s="113"/>
      <c r="B8429" s="124"/>
      <c r="C8429" s="124"/>
      <c r="D8429" s="113"/>
      <c r="E8429" s="113"/>
      <c r="F8429" s="113"/>
      <c r="G8429" s="124"/>
      <c r="H8429" s="113"/>
      <c r="I8429" s="113"/>
      <c r="J8429" s="113"/>
      <c r="K8429" s="124"/>
      <c r="L8429" s="126"/>
    </row>
    <row r="8430" spans="1:12" s="248" customFormat="1" ht="15" customHeight="1" x14ac:dyDescent="0.25">
      <c r="A8430" s="113"/>
      <c r="B8430" s="124"/>
      <c r="C8430" s="124"/>
      <c r="D8430" s="113"/>
      <c r="E8430" s="113"/>
      <c r="F8430" s="113"/>
      <c r="G8430" s="124"/>
      <c r="H8430" s="113"/>
      <c r="I8430" s="113"/>
      <c r="J8430" s="113"/>
      <c r="K8430" s="124"/>
      <c r="L8430" s="126"/>
    </row>
    <row r="8431" spans="1:12" s="248" customFormat="1" ht="15" customHeight="1" x14ac:dyDescent="0.25">
      <c r="A8431" s="113"/>
      <c r="B8431" s="124"/>
      <c r="C8431" s="124"/>
      <c r="D8431" s="113"/>
      <c r="E8431" s="113"/>
      <c r="F8431" s="113"/>
      <c r="G8431" s="124"/>
      <c r="H8431" s="113"/>
      <c r="I8431" s="113"/>
      <c r="J8431" s="113"/>
      <c r="K8431" s="124"/>
      <c r="L8431" s="126"/>
    </row>
    <row r="8432" spans="1:12" s="248" customFormat="1" ht="15" customHeight="1" x14ac:dyDescent="0.25">
      <c r="A8432" s="113"/>
      <c r="B8432" s="124"/>
      <c r="C8432" s="124"/>
      <c r="D8432" s="113"/>
      <c r="E8432" s="113"/>
      <c r="F8432" s="113"/>
      <c r="G8432" s="124"/>
      <c r="H8432" s="113"/>
      <c r="I8432" s="113"/>
      <c r="J8432" s="113"/>
      <c r="K8432" s="124"/>
      <c r="L8432" s="126"/>
    </row>
    <row r="8433" spans="1:12" s="248" customFormat="1" ht="15" customHeight="1" x14ac:dyDescent="0.25">
      <c r="A8433" s="113"/>
      <c r="B8433" s="124"/>
      <c r="C8433" s="124"/>
      <c r="D8433" s="113"/>
      <c r="E8433" s="113"/>
      <c r="F8433" s="113"/>
      <c r="G8433" s="124"/>
      <c r="H8433" s="113"/>
      <c r="I8433" s="113"/>
      <c r="J8433" s="113"/>
      <c r="K8433" s="124"/>
      <c r="L8433" s="126"/>
    </row>
    <row r="8434" spans="1:12" s="248" customFormat="1" ht="15" customHeight="1" x14ac:dyDescent="0.25">
      <c r="A8434" s="113"/>
      <c r="B8434" s="124"/>
      <c r="C8434" s="124"/>
      <c r="D8434" s="113"/>
      <c r="E8434" s="113"/>
      <c r="F8434" s="113"/>
      <c r="G8434" s="124"/>
      <c r="H8434" s="113"/>
      <c r="I8434" s="113"/>
      <c r="J8434" s="113"/>
      <c r="K8434" s="124"/>
      <c r="L8434" s="126"/>
    </row>
    <row r="8435" spans="1:12" s="248" customFormat="1" ht="15" customHeight="1" x14ac:dyDescent="0.25">
      <c r="A8435" s="113"/>
      <c r="B8435" s="124"/>
      <c r="C8435" s="124"/>
      <c r="D8435" s="113"/>
      <c r="E8435" s="113"/>
      <c r="F8435" s="113"/>
      <c r="G8435" s="124"/>
      <c r="H8435" s="113"/>
      <c r="I8435" s="113"/>
      <c r="J8435" s="113"/>
      <c r="K8435" s="124"/>
      <c r="L8435" s="126"/>
    </row>
    <row r="8436" spans="1:12" s="248" customFormat="1" ht="15" customHeight="1" x14ac:dyDescent="0.25">
      <c r="A8436" s="113"/>
      <c r="B8436" s="124"/>
      <c r="C8436" s="124"/>
      <c r="D8436" s="113"/>
      <c r="E8436" s="113"/>
      <c r="F8436" s="113"/>
      <c r="G8436" s="124"/>
      <c r="H8436" s="113"/>
      <c r="I8436" s="113"/>
      <c r="J8436" s="113"/>
      <c r="K8436" s="124"/>
      <c r="L8436" s="126"/>
    </row>
    <row r="8437" spans="1:12" s="248" customFormat="1" ht="15" customHeight="1" x14ac:dyDescent="0.25">
      <c r="A8437" s="113"/>
      <c r="B8437" s="124"/>
      <c r="C8437" s="124"/>
      <c r="D8437" s="113"/>
      <c r="E8437" s="113"/>
      <c r="F8437" s="113"/>
      <c r="G8437" s="124"/>
      <c r="H8437" s="113"/>
      <c r="I8437" s="113"/>
      <c r="J8437" s="113"/>
      <c r="K8437" s="124"/>
      <c r="L8437" s="126"/>
    </row>
    <row r="8438" spans="1:12" s="248" customFormat="1" ht="15" customHeight="1" x14ac:dyDescent="0.25">
      <c r="A8438" s="113"/>
      <c r="B8438" s="124"/>
      <c r="C8438" s="124"/>
      <c r="D8438" s="113"/>
      <c r="E8438" s="113"/>
      <c r="F8438" s="113"/>
      <c r="G8438" s="124"/>
      <c r="H8438" s="113"/>
      <c r="I8438" s="113"/>
      <c r="J8438" s="113"/>
      <c r="K8438" s="124"/>
      <c r="L8438" s="126"/>
    </row>
    <row r="8439" spans="1:12" s="248" customFormat="1" ht="15" customHeight="1" x14ac:dyDescent="0.25">
      <c r="A8439" s="113"/>
      <c r="B8439" s="124"/>
      <c r="C8439" s="124"/>
      <c r="D8439" s="113"/>
      <c r="E8439" s="113"/>
      <c r="F8439" s="113"/>
      <c r="G8439" s="124"/>
      <c r="H8439" s="113"/>
      <c r="I8439" s="113"/>
      <c r="J8439" s="113"/>
      <c r="K8439" s="124"/>
      <c r="L8439" s="126"/>
    </row>
    <row r="8440" spans="1:12" s="248" customFormat="1" ht="15" customHeight="1" x14ac:dyDescent="0.25">
      <c r="A8440" s="113"/>
      <c r="B8440" s="124"/>
      <c r="C8440" s="124"/>
      <c r="D8440" s="113"/>
      <c r="E8440" s="113"/>
      <c r="F8440" s="113"/>
      <c r="G8440" s="124"/>
      <c r="H8440" s="113"/>
      <c r="I8440" s="113"/>
      <c r="J8440" s="113"/>
      <c r="K8440" s="124"/>
      <c r="L8440" s="126"/>
    </row>
    <row r="8441" spans="1:12" s="248" customFormat="1" ht="15" customHeight="1" x14ac:dyDescent="0.25">
      <c r="A8441" s="113"/>
      <c r="B8441" s="124"/>
      <c r="C8441" s="124"/>
      <c r="D8441" s="113"/>
      <c r="E8441" s="113"/>
      <c r="F8441" s="113"/>
      <c r="G8441" s="124"/>
      <c r="H8441" s="113"/>
      <c r="I8441" s="113"/>
      <c r="J8441" s="113"/>
      <c r="K8441" s="124"/>
      <c r="L8441" s="126"/>
    </row>
    <row r="8442" spans="1:12" s="248" customFormat="1" ht="15" customHeight="1" x14ac:dyDescent="0.25">
      <c r="A8442" s="113"/>
      <c r="B8442" s="124"/>
      <c r="C8442" s="124"/>
      <c r="D8442" s="113"/>
      <c r="E8442" s="113"/>
      <c r="F8442" s="113"/>
      <c r="G8442" s="124"/>
      <c r="H8442" s="113"/>
      <c r="I8442" s="113"/>
      <c r="J8442" s="113"/>
      <c r="K8442" s="124"/>
      <c r="L8442" s="126"/>
    </row>
    <row r="8443" spans="1:12" s="248" customFormat="1" ht="15" customHeight="1" x14ac:dyDescent="0.25">
      <c r="A8443" s="113"/>
      <c r="B8443" s="124"/>
      <c r="C8443" s="124"/>
      <c r="D8443" s="113"/>
      <c r="E8443" s="113"/>
      <c r="F8443" s="113"/>
      <c r="G8443" s="124"/>
      <c r="H8443" s="113"/>
      <c r="I8443" s="113"/>
      <c r="J8443" s="113"/>
      <c r="K8443" s="124"/>
      <c r="L8443" s="126"/>
    </row>
    <row r="8444" spans="1:12" s="248" customFormat="1" ht="15" customHeight="1" x14ac:dyDescent="0.25">
      <c r="A8444" s="113"/>
      <c r="B8444" s="124"/>
      <c r="C8444" s="124"/>
      <c r="D8444" s="113"/>
      <c r="E8444" s="113"/>
      <c r="F8444" s="113"/>
      <c r="G8444" s="124"/>
      <c r="H8444" s="113"/>
      <c r="I8444" s="113"/>
      <c r="J8444" s="113"/>
      <c r="K8444" s="124"/>
      <c r="L8444" s="126"/>
    </row>
    <row r="8445" spans="1:12" s="248" customFormat="1" ht="15" customHeight="1" x14ac:dyDescent="0.25">
      <c r="A8445" s="113"/>
      <c r="B8445" s="124"/>
      <c r="C8445" s="124"/>
      <c r="D8445" s="113"/>
      <c r="E8445" s="113"/>
      <c r="F8445" s="113"/>
      <c r="G8445" s="124"/>
      <c r="H8445" s="113"/>
      <c r="I8445" s="113"/>
      <c r="J8445" s="113"/>
      <c r="K8445" s="124"/>
      <c r="L8445" s="126"/>
    </row>
    <row r="8446" spans="1:12" s="248" customFormat="1" ht="15" customHeight="1" x14ac:dyDescent="0.25">
      <c r="A8446" s="113"/>
      <c r="B8446" s="124"/>
      <c r="C8446" s="124"/>
      <c r="D8446" s="113"/>
      <c r="E8446" s="113"/>
      <c r="F8446" s="113"/>
      <c r="G8446" s="124"/>
      <c r="H8446" s="113"/>
      <c r="I8446" s="113"/>
      <c r="J8446" s="113"/>
      <c r="K8446" s="124"/>
      <c r="L8446" s="126"/>
    </row>
    <row r="8447" spans="1:12" s="248" customFormat="1" ht="15" customHeight="1" x14ac:dyDescent="0.25">
      <c r="A8447" s="113"/>
      <c r="B8447" s="124"/>
      <c r="C8447" s="124"/>
      <c r="D8447" s="113"/>
      <c r="E8447" s="113"/>
      <c r="F8447" s="113"/>
      <c r="G8447" s="124"/>
      <c r="H8447" s="113"/>
      <c r="I8447" s="113"/>
      <c r="J8447" s="113"/>
      <c r="K8447" s="124"/>
      <c r="L8447" s="126"/>
    </row>
    <row r="8448" spans="1:12" s="248" customFormat="1" ht="15" customHeight="1" x14ac:dyDescent="0.25">
      <c r="A8448" s="113"/>
      <c r="B8448" s="124"/>
      <c r="C8448" s="124"/>
      <c r="D8448" s="113"/>
      <c r="E8448" s="113"/>
      <c r="F8448" s="113"/>
      <c r="G8448" s="124"/>
      <c r="H8448" s="113"/>
      <c r="I8448" s="113"/>
      <c r="J8448" s="113"/>
      <c r="K8448" s="124"/>
      <c r="L8448" s="126"/>
    </row>
    <row r="8449" spans="1:12" s="248" customFormat="1" ht="15" customHeight="1" x14ac:dyDescent="0.25">
      <c r="A8449" s="113"/>
      <c r="B8449" s="124"/>
      <c r="C8449" s="124"/>
      <c r="D8449" s="113"/>
      <c r="E8449" s="113"/>
      <c r="F8449" s="113"/>
      <c r="G8449" s="124"/>
      <c r="H8449" s="113"/>
      <c r="I8449" s="113"/>
      <c r="J8449" s="113"/>
      <c r="K8449" s="124"/>
      <c r="L8449" s="126"/>
    </row>
    <row r="8450" spans="1:12" s="248" customFormat="1" ht="15" customHeight="1" x14ac:dyDescent="0.25">
      <c r="A8450" s="113"/>
      <c r="B8450" s="124"/>
      <c r="C8450" s="124"/>
      <c r="D8450" s="113"/>
      <c r="E8450" s="113"/>
      <c r="F8450" s="113"/>
      <c r="G8450" s="124"/>
      <c r="H8450" s="113"/>
      <c r="I8450" s="113"/>
      <c r="J8450" s="113"/>
      <c r="K8450" s="124"/>
      <c r="L8450" s="126"/>
    </row>
    <row r="8451" spans="1:12" s="248" customFormat="1" ht="15" customHeight="1" x14ac:dyDescent="0.25">
      <c r="A8451" s="113"/>
      <c r="B8451" s="124"/>
      <c r="C8451" s="124"/>
      <c r="D8451" s="113"/>
      <c r="E8451" s="113"/>
      <c r="F8451" s="113"/>
      <c r="G8451" s="124"/>
      <c r="H8451" s="113"/>
      <c r="I8451" s="113"/>
      <c r="J8451" s="113"/>
      <c r="K8451" s="124"/>
      <c r="L8451" s="126"/>
    </row>
    <row r="8452" spans="1:12" s="248" customFormat="1" ht="15" customHeight="1" x14ac:dyDescent="0.25">
      <c r="A8452" s="113"/>
      <c r="B8452" s="124"/>
      <c r="C8452" s="124"/>
      <c r="D8452" s="113"/>
      <c r="E8452" s="113"/>
      <c r="F8452" s="113"/>
      <c r="G8452" s="124"/>
      <c r="H8452" s="113"/>
      <c r="I8452" s="113"/>
      <c r="J8452" s="113"/>
      <c r="K8452" s="124"/>
      <c r="L8452" s="126"/>
    </row>
    <row r="8453" spans="1:12" s="248" customFormat="1" ht="15" customHeight="1" x14ac:dyDescent="0.25">
      <c r="A8453" s="113"/>
      <c r="B8453" s="124"/>
      <c r="C8453" s="124"/>
      <c r="D8453" s="113"/>
      <c r="E8453" s="113"/>
      <c r="F8453" s="113"/>
      <c r="G8453" s="124"/>
      <c r="H8453" s="113"/>
      <c r="I8453" s="113"/>
      <c r="J8453" s="113"/>
      <c r="K8453" s="124"/>
      <c r="L8453" s="126"/>
    </row>
    <row r="8454" spans="1:12" s="248" customFormat="1" ht="15" customHeight="1" x14ac:dyDescent="0.25">
      <c r="A8454" s="113"/>
      <c r="B8454" s="124"/>
      <c r="C8454" s="124"/>
      <c r="D8454" s="113"/>
      <c r="E8454" s="113"/>
      <c r="F8454" s="113"/>
      <c r="G8454" s="124"/>
      <c r="H8454" s="113"/>
      <c r="I8454" s="113"/>
      <c r="J8454" s="113"/>
      <c r="K8454" s="124"/>
      <c r="L8454" s="126"/>
    </row>
    <row r="8455" spans="1:12" s="248" customFormat="1" ht="15" customHeight="1" x14ac:dyDescent="0.25">
      <c r="A8455" s="113"/>
      <c r="B8455" s="124"/>
      <c r="C8455" s="124"/>
      <c r="D8455" s="113"/>
      <c r="E8455" s="113"/>
      <c r="F8455" s="113"/>
      <c r="G8455" s="124"/>
      <c r="H8455" s="113"/>
      <c r="I8455" s="113"/>
      <c r="J8455" s="113"/>
      <c r="K8455" s="124"/>
      <c r="L8455" s="126"/>
    </row>
    <row r="8456" spans="1:12" s="248" customFormat="1" ht="15" customHeight="1" x14ac:dyDescent="0.25">
      <c r="A8456" s="113"/>
      <c r="B8456" s="124"/>
      <c r="C8456" s="124"/>
      <c r="D8456" s="113"/>
      <c r="E8456" s="113"/>
      <c r="F8456" s="113"/>
      <c r="G8456" s="124"/>
      <c r="H8456" s="113"/>
      <c r="I8456" s="113"/>
      <c r="J8456" s="113"/>
      <c r="K8456" s="124"/>
      <c r="L8456" s="126"/>
    </row>
    <row r="8457" spans="1:12" s="248" customFormat="1" ht="15" customHeight="1" x14ac:dyDescent="0.25">
      <c r="A8457" s="113"/>
      <c r="B8457" s="124"/>
      <c r="C8457" s="124"/>
      <c r="D8457" s="113"/>
      <c r="E8457" s="113"/>
      <c r="F8457" s="113"/>
      <c r="G8457" s="124"/>
      <c r="H8457" s="113"/>
      <c r="I8457" s="113"/>
      <c r="J8457" s="113"/>
      <c r="K8457" s="124"/>
      <c r="L8457" s="126"/>
    </row>
    <row r="8458" spans="1:12" s="248" customFormat="1" ht="15" customHeight="1" x14ac:dyDescent="0.25">
      <c r="A8458" s="113"/>
      <c r="B8458" s="124"/>
      <c r="C8458" s="124"/>
      <c r="D8458" s="113"/>
      <c r="E8458" s="113"/>
      <c r="F8458" s="113"/>
      <c r="G8458" s="124"/>
      <c r="H8458" s="113"/>
      <c r="I8458" s="113"/>
      <c r="J8458" s="113"/>
      <c r="K8458" s="124"/>
      <c r="L8458" s="126"/>
    </row>
    <row r="8459" spans="1:12" s="248" customFormat="1" ht="15" customHeight="1" x14ac:dyDescent="0.25">
      <c r="A8459" s="113"/>
      <c r="B8459" s="124"/>
      <c r="C8459" s="124"/>
      <c r="D8459" s="113"/>
      <c r="E8459" s="113"/>
      <c r="F8459" s="113"/>
      <c r="G8459" s="124"/>
      <c r="H8459" s="113"/>
      <c r="I8459" s="113"/>
      <c r="J8459" s="113"/>
      <c r="K8459" s="124"/>
      <c r="L8459" s="126"/>
    </row>
    <row r="8460" spans="1:12" s="248" customFormat="1" ht="15" customHeight="1" x14ac:dyDescent="0.25">
      <c r="A8460" s="113"/>
      <c r="B8460" s="124"/>
      <c r="C8460" s="124"/>
      <c r="D8460" s="113"/>
      <c r="E8460" s="113"/>
      <c r="F8460" s="113"/>
      <c r="G8460" s="124"/>
      <c r="H8460" s="113"/>
      <c r="I8460" s="113"/>
      <c r="J8460" s="113"/>
      <c r="K8460" s="124"/>
      <c r="L8460" s="126"/>
    </row>
    <row r="8461" spans="1:12" s="248" customFormat="1" ht="15" customHeight="1" x14ac:dyDescent="0.25">
      <c r="A8461" s="113"/>
      <c r="B8461" s="124"/>
      <c r="C8461" s="124"/>
      <c r="D8461" s="113"/>
      <c r="E8461" s="113"/>
      <c r="F8461" s="113"/>
      <c r="G8461" s="124"/>
      <c r="H8461" s="113"/>
      <c r="I8461" s="113"/>
      <c r="J8461" s="113"/>
      <c r="K8461" s="124"/>
      <c r="L8461" s="126"/>
    </row>
    <row r="8462" spans="1:12" s="225" customFormat="1" ht="15" customHeight="1" x14ac:dyDescent="0.25">
      <c r="A8462" s="113"/>
      <c r="B8462" s="124"/>
      <c r="C8462" s="124"/>
      <c r="D8462" s="113"/>
      <c r="E8462" s="113"/>
      <c r="F8462" s="113"/>
      <c r="G8462" s="124"/>
      <c r="H8462" s="113"/>
      <c r="I8462" s="113"/>
      <c r="J8462" s="113"/>
      <c r="K8462" s="124"/>
      <c r="L8462" s="126"/>
    </row>
    <row r="8463" spans="1:12" s="225" customFormat="1" ht="15" customHeight="1" x14ac:dyDescent="0.25">
      <c r="A8463" s="113"/>
      <c r="B8463" s="124"/>
      <c r="C8463" s="124"/>
      <c r="D8463" s="113"/>
      <c r="E8463" s="113"/>
      <c r="F8463" s="113"/>
      <c r="G8463" s="124"/>
      <c r="H8463" s="113"/>
      <c r="I8463" s="113"/>
      <c r="J8463" s="113"/>
      <c r="K8463" s="124"/>
      <c r="L8463" s="126"/>
    </row>
    <row r="8464" spans="1:12" s="225" customFormat="1" ht="15" customHeight="1" x14ac:dyDescent="0.25">
      <c r="A8464" s="113"/>
      <c r="B8464" s="124"/>
      <c r="C8464" s="124"/>
      <c r="D8464" s="113"/>
      <c r="E8464" s="113"/>
      <c r="F8464" s="113"/>
      <c r="G8464" s="124"/>
      <c r="H8464" s="113"/>
      <c r="I8464" s="113"/>
      <c r="J8464" s="113"/>
      <c r="K8464" s="124"/>
      <c r="L8464" s="126"/>
    </row>
    <row r="8465" spans="1:12" s="225" customFormat="1" ht="15" customHeight="1" x14ac:dyDescent="0.25">
      <c r="A8465" s="113"/>
      <c r="B8465" s="124"/>
      <c r="C8465" s="124"/>
      <c r="D8465" s="113"/>
      <c r="E8465" s="113"/>
      <c r="F8465" s="113"/>
      <c r="G8465" s="124"/>
      <c r="H8465" s="113"/>
      <c r="I8465" s="113"/>
      <c r="J8465" s="113"/>
      <c r="K8465" s="124"/>
      <c r="L8465" s="126"/>
    </row>
    <row r="8466" spans="1:12" s="225" customFormat="1" ht="15" customHeight="1" x14ac:dyDescent="0.25">
      <c r="A8466" s="113"/>
      <c r="B8466" s="124"/>
      <c r="C8466" s="124"/>
      <c r="D8466" s="113"/>
      <c r="E8466" s="113"/>
      <c r="F8466" s="113"/>
      <c r="G8466" s="124"/>
      <c r="H8466" s="113"/>
      <c r="I8466" s="113"/>
      <c r="J8466" s="113"/>
      <c r="K8466" s="124"/>
      <c r="L8466" s="126"/>
    </row>
    <row r="8467" spans="1:12" s="225" customFormat="1" ht="15" customHeight="1" x14ac:dyDescent="0.25">
      <c r="A8467" s="113"/>
      <c r="B8467" s="124"/>
      <c r="C8467" s="124"/>
      <c r="D8467" s="113"/>
      <c r="E8467" s="113"/>
      <c r="F8467" s="113"/>
      <c r="G8467" s="124"/>
      <c r="H8467" s="113"/>
      <c r="I8467" s="113"/>
      <c r="J8467" s="113"/>
      <c r="K8467" s="124"/>
      <c r="L8467" s="126"/>
    </row>
    <row r="8468" spans="1:12" s="225" customFormat="1" ht="15" customHeight="1" x14ac:dyDescent="0.25">
      <c r="A8468" s="113"/>
      <c r="B8468" s="124"/>
      <c r="C8468" s="124"/>
      <c r="D8468" s="113"/>
      <c r="E8468" s="113"/>
      <c r="F8468" s="113"/>
      <c r="G8468" s="124"/>
      <c r="H8468" s="113"/>
      <c r="I8468" s="113"/>
      <c r="J8468" s="113"/>
      <c r="K8468" s="124"/>
      <c r="L8468" s="126"/>
    </row>
    <row r="8469" spans="1:12" s="225" customFormat="1" ht="15" customHeight="1" x14ac:dyDescent="0.25">
      <c r="A8469" s="113"/>
      <c r="B8469" s="124"/>
      <c r="C8469" s="124"/>
      <c r="D8469" s="113"/>
      <c r="E8469" s="113"/>
      <c r="F8469" s="113"/>
      <c r="G8469" s="124"/>
      <c r="H8469" s="113"/>
      <c r="I8469" s="113"/>
      <c r="J8469" s="113"/>
      <c r="K8469" s="124"/>
      <c r="L8469" s="126"/>
    </row>
    <row r="8470" spans="1:12" s="225" customFormat="1" ht="15" customHeight="1" x14ac:dyDescent="0.25">
      <c r="A8470" s="113"/>
      <c r="B8470" s="124"/>
      <c r="C8470" s="124"/>
      <c r="D8470" s="113"/>
      <c r="E8470" s="113"/>
      <c r="F8470" s="113"/>
      <c r="G8470" s="124"/>
      <c r="H8470" s="113"/>
      <c r="I8470" s="113"/>
      <c r="J8470" s="113"/>
      <c r="K8470" s="124"/>
      <c r="L8470" s="126"/>
    </row>
    <row r="8520" spans="1:12" s="248" customFormat="1" ht="15" customHeight="1" x14ac:dyDescent="0.25">
      <c r="A8520" s="113"/>
      <c r="B8520" s="124"/>
      <c r="C8520" s="124"/>
      <c r="D8520" s="113"/>
      <c r="E8520" s="113"/>
      <c r="F8520" s="113"/>
      <c r="G8520" s="124"/>
      <c r="H8520" s="113"/>
      <c r="I8520" s="113"/>
      <c r="J8520" s="113"/>
      <c r="K8520" s="124"/>
      <c r="L8520" s="126"/>
    </row>
    <row r="8521" spans="1:12" s="248" customFormat="1" ht="15" customHeight="1" x14ac:dyDescent="0.25">
      <c r="A8521" s="113"/>
      <c r="B8521" s="124"/>
      <c r="C8521" s="124"/>
      <c r="D8521" s="113"/>
      <c r="E8521" s="113"/>
      <c r="F8521" s="113"/>
      <c r="G8521" s="124"/>
      <c r="H8521" s="113"/>
      <c r="I8521" s="113"/>
      <c r="J8521" s="113"/>
      <c r="K8521" s="124"/>
      <c r="L8521" s="126"/>
    </row>
    <row r="8522" spans="1:12" s="248" customFormat="1" ht="15" customHeight="1" x14ac:dyDescent="0.25">
      <c r="A8522" s="113"/>
      <c r="B8522" s="124"/>
      <c r="C8522" s="124"/>
      <c r="D8522" s="113"/>
      <c r="E8522" s="113"/>
      <c r="F8522" s="113"/>
      <c r="G8522" s="124"/>
      <c r="H8522" s="113"/>
      <c r="I8522" s="113"/>
      <c r="J8522" s="113"/>
      <c r="K8522" s="124"/>
      <c r="L8522" s="126"/>
    </row>
    <row r="8523" spans="1:12" s="248" customFormat="1" ht="15" customHeight="1" x14ac:dyDescent="0.25">
      <c r="A8523" s="113"/>
      <c r="B8523" s="124"/>
      <c r="C8523" s="124"/>
      <c r="D8523" s="113"/>
      <c r="E8523" s="113"/>
      <c r="F8523" s="113"/>
      <c r="G8523" s="124"/>
      <c r="H8523" s="113"/>
      <c r="I8523" s="113"/>
      <c r="J8523" s="113"/>
      <c r="K8523" s="124"/>
      <c r="L8523" s="126"/>
    </row>
    <row r="8524" spans="1:12" s="248" customFormat="1" ht="15" customHeight="1" x14ac:dyDescent="0.25">
      <c r="A8524" s="113"/>
      <c r="B8524" s="124"/>
      <c r="C8524" s="124"/>
      <c r="D8524" s="113"/>
      <c r="E8524" s="113"/>
      <c r="F8524" s="113"/>
      <c r="G8524" s="124"/>
      <c r="H8524" s="113"/>
      <c r="I8524" s="113"/>
      <c r="J8524" s="113"/>
      <c r="K8524" s="124"/>
      <c r="L8524" s="126"/>
    </row>
    <row r="8525" spans="1:12" s="248" customFormat="1" ht="15" customHeight="1" x14ac:dyDescent="0.25">
      <c r="A8525" s="113"/>
      <c r="B8525" s="124"/>
      <c r="C8525" s="124"/>
      <c r="D8525" s="113"/>
      <c r="E8525" s="113"/>
      <c r="F8525" s="113"/>
      <c r="G8525" s="124"/>
      <c r="H8525" s="113"/>
      <c r="I8525" s="113"/>
      <c r="J8525" s="113"/>
      <c r="K8525" s="124"/>
      <c r="L8525" s="126"/>
    </row>
    <row r="8526" spans="1:12" s="248" customFormat="1" ht="15" customHeight="1" x14ac:dyDescent="0.25">
      <c r="A8526" s="113"/>
      <c r="B8526" s="124"/>
      <c r="C8526" s="124"/>
      <c r="D8526" s="113"/>
      <c r="E8526" s="113"/>
      <c r="F8526" s="113"/>
      <c r="G8526" s="124"/>
      <c r="H8526" s="113"/>
      <c r="I8526" s="113"/>
      <c r="J8526" s="113"/>
      <c r="K8526" s="124"/>
      <c r="L8526" s="126"/>
    </row>
    <row r="8527" spans="1:12" s="248" customFormat="1" ht="15" customHeight="1" x14ac:dyDescent="0.25">
      <c r="A8527" s="113"/>
      <c r="B8527" s="124"/>
      <c r="C8527" s="124"/>
      <c r="D8527" s="113"/>
      <c r="E8527" s="113"/>
      <c r="F8527" s="113"/>
      <c r="G8527" s="124"/>
      <c r="H8527" s="113"/>
      <c r="I8527" s="113"/>
      <c r="J8527" s="113"/>
      <c r="K8527" s="124"/>
      <c r="L8527" s="126"/>
    </row>
    <row r="8528" spans="1:12" s="248" customFormat="1" ht="15" customHeight="1" x14ac:dyDescent="0.25">
      <c r="A8528" s="113"/>
      <c r="B8528" s="124"/>
      <c r="C8528" s="124"/>
      <c r="D8528" s="113"/>
      <c r="E8528" s="113"/>
      <c r="F8528" s="113"/>
      <c r="G8528" s="124"/>
      <c r="H8528" s="113"/>
      <c r="I8528" s="113"/>
      <c r="J8528" s="113"/>
      <c r="K8528" s="124"/>
      <c r="L8528" s="126"/>
    </row>
    <row r="8529" spans="1:12" s="248" customFormat="1" ht="15" customHeight="1" x14ac:dyDescent="0.25">
      <c r="A8529" s="113"/>
      <c r="B8529" s="124"/>
      <c r="C8529" s="124"/>
      <c r="D8529" s="113"/>
      <c r="E8529" s="113"/>
      <c r="F8529" s="113"/>
      <c r="G8529" s="124"/>
      <c r="H8529" s="113"/>
      <c r="I8529" s="113"/>
      <c r="J8529" s="113"/>
      <c r="K8529" s="124"/>
      <c r="L8529" s="126"/>
    </row>
    <row r="8530" spans="1:12" s="248" customFormat="1" ht="15" customHeight="1" x14ac:dyDescent="0.25">
      <c r="A8530" s="113"/>
      <c r="B8530" s="124"/>
      <c r="C8530" s="124"/>
      <c r="D8530" s="113"/>
      <c r="E8530" s="113"/>
      <c r="F8530" s="113"/>
      <c r="G8530" s="124"/>
      <c r="H8530" s="113"/>
      <c r="I8530" s="113"/>
      <c r="J8530" s="113"/>
      <c r="K8530" s="124"/>
      <c r="L8530" s="126"/>
    </row>
    <row r="8531" spans="1:12" s="248" customFormat="1" ht="15" customHeight="1" x14ac:dyDescent="0.25">
      <c r="A8531" s="113"/>
      <c r="B8531" s="124"/>
      <c r="C8531" s="124"/>
      <c r="D8531" s="113"/>
      <c r="E8531" s="113"/>
      <c r="F8531" s="113"/>
      <c r="G8531" s="124"/>
      <c r="H8531" s="113"/>
      <c r="I8531" s="113"/>
      <c r="J8531" s="113"/>
      <c r="K8531" s="124"/>
      <c r="L8531" s="126"/>
    </row>
    <row r="8532" spans="1:12" s="248" customFormat="1" ht="15" customHeight="1" x14ac:dyDescent="0.25">
      <c r="A8532" s="113"/>
      <c r="B8532" s="124"/>
      <c r="C8532" s="124"/>
      <c r="D8532" s="113"/>
      <c r="E8532" s="113"/>
      <c r="F8532" s="113"/>
      <c r="G8532" s="124"/>
      <c r="H8532" s="113"/>
      <c r="I8532" s="113"/>
      <c r="J8532" s="113"/>
      <c r="K8532" s="124"/>
      <c r="L8532" s="126"/>
    </row>
    <row r="8533" spans="1:12" s="248" customFormat="1" ht="15" customHeight="1" x14ac:dyDescent="0.25">
      <c r="A8533" s="113"/>
      <c r="B8533" s="124"/>
      <c r="C8533" s="124"/>
      <c r="D8533" s="113"/>
      <c r="E8533" s="113"/>
      <c r="F8533" s="113"/>
      <c r="G8533" s="124"/>
      <c r="H8533" s="113"/>
      <c r="I8533" s="113"/>
      <c r="J8533" s="113"/>
      <c r="K8533" s="124"/>
      <c r="L8533" s="126"/>
    </row>
    <row r="8534" spans="1:12" s="248" customFormat="1" ht="15" customHeight="1" x14ac:dyDescent="0.25">
      <c r="A8534" s="113"/>
      <c r="B8534" s="124"/>
      <c r="C8534" s="124"/>
      <c r="D8534" s="113"/>
      <c r="E8534" s="113"/>
      <c r="F8534" s="113"/>
      <c r="G8534" s="124"/>
      <c r="H8534" s="113"/>
      <c r="I8534" s="113"/>
      <c r="J8534" s="113"/>
      <c r="K8534" s="124"/>
      <c r="L8534" s="126"/>
    </row>
    <row r="8539" spans="1:12" s="248" customFormat="1" ht="15" customHeight="1" x14ac:dyDescent="0.25">
      <c r="A8539" s="113"/>
      <c r="B8539" s="124"/>
      <c r="C8539" s="124"/>
      <c r="D8539" s="113"/>
      <c r="E8539" s="113"/>
      <c r="F8539" s="113"/>
      <c r="G8539" s="124"/>
      <c r="H8539" s="113"/>
      <c r="I8539" s="113"/>
      <c r="J8539" s="113"/>
      <c r="K8539" s="124"/>
      <c r="L8539" s="126"/>
    </row>
    <row r="8540" spans="1:12" s="248" customFormat="1" ht="15" customHeight="1" x14ac:dyDescent="0.25">
      <c r="A8540" s="113"/>
      <c r="B8540" s="124"/>
      <c r="C8540" s="124"/>
      <c r="D8540" s="113"/>
      <c r="E8540" s="113"/>
      <c r="F8540" s="113"/>
      <c r="G8540" s="124"/>
      <c r="H8540" s="113"/>
      <c r="I8540" s="113"/>
      <c r="J8540" s="113"/>
      <c r="K8540" s="124"/>
      <c r="L8540" s="126"/>
    </row>
    <row r="8541" spans="1:12" s="248" customFormat="1" ht="15" customHeight="1" x14ac:dyDescent="0.25">
      <c r="A8541" s="113"/>
      <c r="B8541" s="124"/>
      <c r="C8541" s="124"/>
      <c r="D8541" s="113"/>
      <c r="E8541" s="113"/>
      <c r="F8541" s="113"/>
      <c r="G8541" s="124"/>
      <c r="H8541" s="113"/>
      <c r="I8541" s="113"/>
      <c r="J8541" s="113"/>
      <c r="K8541" s="124"/>
      <c r="L8541" s="126"/>
    </row>
    <row r="8542" spans="1:12" s="248" customFormat="1" ht="15" customHeight="1" x14ac:dyDescent="0.25">
      <c r="A8542" s="113"/>
      <c r="B8542" s="124"/>
      <c r="C8542" s="124"/>
      <c r="D8542" s="113"/>
      <c r="E8542" s="113"/>
      <c r="F8542" s="113"/>
      <c r="G8542" s="124"/>
      <c r="H8542" s="113"/>
      <c r="I8542" s="113"/>
      <c r="J8542" s="113"/>
      <c r="K8542" s="124"/>
      <c r="L8542" s="126"/>
    </row>
    <row r="8543" spans="1:12" s="248" customFormat="1" ht="15" customHeight="1" x14ac:dyDescent="0.25">
      <c r="A8543" s="113"/>
      <c r="B8543" s="124"/>
      <c r="C8543" s="124"/>
      <c r="D8543" s="113"/>
      <c r="E8543" s="113"/>
      <c r="F8543" s="113"/>
      <c r="G8543" s="124"/>
      <c r="H8543" s="113"/>
      <c r="I8543" s="113"/>
      <c r="J8543" s="113"/>
      <c r="K8543" s="124"/>
      <c r="L8543" s="126"/>
    </row>
    <row r="8544" spans="1:12" s="248" customFormat="1" ht="15" customHeight="1" x14ac:dyDescent="0.25">
      <c r="A8544" s="113"/>
      <c r="B8544" s="124"/>
      <c r="C8544" s="124"/>
      <c r="D8544" s="113"/>
      <c r="E8544" s="113"/>
      <c r="F8544" s="113"/>
      <c r="G8544" s="124"/>
      <c r="H8544" s="113"/>
      <c r="I8544" s="113"/>
      <c r="J8544" s="113"/>
      <c r="K8544" s="124"/>
      <c r="L8544" s="126"/>
    </row>
    <row r="8545" spans="1:12" s="248" customFormat="1" ht="15" customHeight="1" x14ac:dyDescent="0.25">
      <c r="A8545" s="113"/>
      <c r="B8545" s="124"/>
      <c r="C8545" s="124"/>
      <c r="D8545" s="113"/>
      <c r="E8545" s="113"/>
      <c r="F8545" s="113"/>
      <c r="G8545" s="124"/>
      <c r="H8545" s="113"/>
      <c r="I8545" s="113"/>
      <c r="J8545" s="113"/>
      <c r="K8545" s="124"/>
      <c r="L8545" s="126"/>
    </row>
    <row r="8546" spans="1:12" s="248" customFormat="1" ht="15" customHeight="1" x14ac:dyDescent="0.25">
      <c r="A8546" s="113"/>
      <c r="B8546" s="124"/>
      <c r="C8546" s="124"/>
      <c r="D8546" s="113"/>
      <c r="E8546" s="113"/>
      <c r="F8546" s="113"/>
      <c r="G8546" s="124"/>
      <c r="H8546" s="113"/>
      <c r="I8546" s="113"/>
      <c r="J8546" s="113"/>
      <c r="K8546" s="124"/>
      <c r="L8546" s="126"/>
    </row>
    <row r="8547" spans="1:12" s="248" customFormat="1" ht="15" customHeight="1" x14ac:dyDescent="0.25">
      <c r="A8547" s="113"/>
      <c r="B8547" s="124"/>
      <c r="C8547" s="124"/>
      <c r="D8547" s="113"/>
      <c r="E8547" s="113"/>
      <c r="F8547" s="113"/>
      <c r="G8547" s="124"/>
      <c r="H8547" s="113"/>
      <c r="I8547" s="113"/>
      <c r="J8547" s="113"/>
      <c r="K8547" s="124"/>
      <c r="L8547" s="126"/>
    </row>
    <row r="8548" spans="1:12" s="248" customFormat="1" ht="15" customHeight="1" x14ac:dyDescent="0.25">
      <c r="A8548" s="113"/>
      <c r="B8548" s="124"/>
      <c r="C8548" s="124"/>
      <c r="D8548" s="113"/>
      <c r="E8548" s="113"/>
      <c r="F8548" s="113"/>
      <c r="G8548" s="124"/>
      <c r="H8548" s="113"/>
      <c r="I8548" s="113"/>
      <c r="J8548" s="113"/>
      <c r="K8548" s="124"/>
      <c r="L8548" s="126"/>
    </row>
    <row r="8549" spans="1:12" s="248" customFormat="1" ht="15" customHeight="1" x14ac:dyDescent="0.25">
      <c r="A8549" s="113"/>
      <c r="B8549" s="124"/>
      <c r="C8549" s="124"/>
      <c r="D8549" s="113"/>
      <c r="E8549" s="113"/>
      <c r="F8549" s="113"/>
      <c r="G8549" s="124"/>
      <c r="H8549" s="113"/>
      <c r="I8549" s="113"/>
      <c r="J8549" s="113"/>
      <c r="K8549" s="124"/>
      <c r="L8549" s="126"/>
    </row>
    <row r="8550" spans="1:12" s="248" customFormat="1" ht="15" customHeight="1" x14ac:dyDescent="0.25">
      <c r="A8550" s="113"/>
      <c r="B8550" s="124"/>
      <c r="C8550" s="124"/>
      <c r="D8550" s="113"/>
      <c r="E8550" s="113"/>
      <c r="F8550" s="113"/>
      <c r="G8550" s="124"/>
      <c r="H8550" s="113"/>
      <c r="I8550" s="113"/>
      <c r="J8550" s="113"/>
      <c r="K8550" s="124"/>
      <c r="L8550" s="126"/>
    </row>
    <row r="8551" spans="1:12" s="248" customFormat="1" ht="15" customHeight="1" x14ac:dyDescent="0.25">
      <c r="A8551" s="113"/>
      <c r="B8551" s="124"/>
      <c r="C8551" s="124"/>
      <c r="D8551" s="113"/>
      <c r="E8551" s="113"/>
      <c r="F8551" s="113"/>
      <c r="G8551" s="124"/>
      <c r="H8551" s="113"/>
      <c r="I8551" s="113"/>
      <c r="J8551" s="113"/>
      <c r="K8551" s="124"/>
      <c r="L8551" s="126"/>
    </row>
    <row r="8552" spans="1:12" s="248" customFormat="1" ht="15" customHeight="1" x14ac:dyDescent="0.25">
      <c r="A8552" s="113"/>
      <c r="B8552" s="124"/>
      <c r="C8552" s="124"/>
      <c r="D8552" s="113"/>
      <c r="E8552" s="113"/>
      <c r="F8552" s="113"/>
      <c r="G8552" s="124"/>
      <c r="H8552" s="113"/>
      <c r="I8552" s="113"/>
      <c r="J8552" s="113"/>
      <c r="K8552" s="124"/>
      <c r="L8552" s="126"/>
    </row>
    <row r="8553" spans="1:12" s="248" customFormat="1" ht="15" customHeight="1" x14ac:dyDescent="0.25">
      <c r="A8553" s="113"/>
      <c r="B8553" s="124"/>
      <c r="C8553" s="124"/>
      <c r="D8553" s="113"/>
      <c r="E8553" s="113"/>
      <c r="F8553" s="113"/>
      <c r="G8553" s="124"/>
      <c r="H8553" s="113"/>
      <c r="I8553" s="113"/>
      <c r="J8553" s="113"/>
      <c r="K8553" s="124"/>
      <c r="L8553" s="126"/>
    </row>
    <row r="8554" spans="1:12" s="248" customFormat="1" ht="15" customHeight="1" x14ac:dyDescent="0.25">
      <c r="A8554" s="113"/>
      <c r="B8554" s="124"/>
      <c r="C8554" s="124"/>
      <c r="D8554" s="113"/>
      <c r="E8554" s="113"/>
      <c r="F8554" s="113"/>
      <c r="G8554" s="124"/>
      <c r="H8554" s="113"/>
      <c r="I8554" s="113"/>
      <c r="J8554" s="113"/>
      <c r="K8554" s="124"/>
      <c r="L8554" s="126"/>
    </row>
    <row r="8555" spans="1:12" s="248" customFormat="1" ht="15" customHeight="1" x14ac:dyDescent="0.25">
      <c r="A8555" s="113"/>
      <c r="B8555" s="124"/>
      <c r="C8555" s="124"/>
      <c r="D8555" s="113"/>
      <c r="E8555" s="113"/>
      <c r="F8555" s="113"/>
      <c r="G8555" s="124"/>
      <c r="H8555" s="113"/>
      <c r="I8555" s="113"/>
      <c r="J8555" s="113"/>
      <c r="K8555" s="124"/>
      <c r="L8555" s="126"/>
    </row>
    <row r="8556" spans="1:12" s="248" customFormat="1" ht="15" customHeight="1" x14ac:dyDescent="0.25">
      <c r="A8556" s="113"/>
      <c r="B8556" s="124"/>
      <c r="C8556" s="124"/>
      <c r="D8556" s="113"/>
      <c r="E8556" s="113"/>
      <c r="F8556" s="113"/>
      <c r="G8556" s="124"/>
      <c r="H8556" s="113"/>
      <c r="I8556" s="113"/>
      <c r="J8556" s="113"/>
      <c r="K8556" s="124"/>
      <c r="L8556" s="126"/>
    </row>
    <row r="8557" spans="1:12" s="248" customFormat="1" ht="15" customHeight="1" x14ac:dyDescent="0.25">
      <c r="A8557" s="113"/>
      <c r="B8557" s="124"/>
      <c r="C8557" s="124"/>
      <c r="D8557" s="113"/>
      <c r="E8557" s="113"/>
      <c r="F8557" s="113"/>
      <c r="G8557" s="124"/>
      <c r="H8557" s="113"/>
      <c r="I8557" s="113"/>
      <c r="J8557" s="113"/>
      <c r="K8557" s="124"/>
      <c r="L8557" s="126"/>
    </row>
    <row r="8558" spans="1:12" s="248" customFormat="1" ht="15" customHeight="1" x14ac:dyDescent="0.25">
      <c r="A8558" s="113"/>
      <c r="B8558" s="124"/>
      <c r="C8558" s="124"/>
      <c r="D8558" s="113"/>
      <c r="E8558" s="113"/>
      <c r="F8558" s="113"/>
      <c r="G8558" s="124"/>
      <c r="H8558" s="113"/>
      <c r="I8558" s="113"/>
      <c r="J8558" s="113"/>
      <c r="K8558" s="124"/>
      <c r="L8558" s="126"/>
    </row>
    <row r="8559" spans="1:12" s="248" customFormat="1" ht="15" customHeight="1" x14ac:dyDescent="0.25">
      <c r="A8559" s="113"/>
      <c r="B8559" s="124"/>
      <c r="C8559" s="124"/>
      <c r="D8559" s="113"/>
      <c r="E8559" s="113"/>
      <c r="F8559" s="113"/>
      <c r="G8559" s="124"/>
      <c r="H8559" s="113"/>
      <c r="I8559" s="113"/>
      <c r="J8559" s="113"/>
      <c r="K8559" s="124"/>
      <c r="L8559" s="126"/>
    </row>
    <row r="8564" spans="1:12" s="248" customFormat="1" ht="15" customHeight="1" x14ac:dyDescent="0.25">
      <c r="A8564" s="113"/>
      <c r="B8564" s="124"/>
      <c r="C8564" s="124"/>
      <c r="D8564" s="113"/>
      <c r="E8564" s="113"/>
      <c r="F8564" s="113"/>
      <c r="G8564" s="124"/>
      <c r="H8564" s="113"/>
      <c r="I8564" s="113"/>
      <c r="J8564" s="113"/>
      <c r="K8564" s="124"/>
      <c r="L8564" s="126"/>
    </row>
    <row r="8565" spans="1:12" s="248" customFormat="1" ht="15" customHeight="1" x14ac:dyDescent="0.25">
      <c r="A8565" s="113"/>
      <c r="B8565" s="124"/>
      <c r="C8565" s="124"/>
      <c r="D8565" s="113"/>
      <c r="E8565" s="113"/>
      <c r="F8565" s="113"/>
      <c r="G8565" s="124"/>
      <c r="H8565" s="113"/>
      <c r="I8565" s="113"/>
      <c r="J8565" s="113"/>
      <c r="K8565" s="124"/>
      <c r="L8565" s="126"/>
    </row>
    <row r="8566" spans="1:12" s="248" customFormat="1" ht="15" customHeight="1" x14ac:dyDescent="0.25">
      <c r="A8566" s="113"/>
      <c r="B8566" s="124"/>
      <c r="C8566" s="124"/>
      <c r="D8566" s="113"/>
      <c r="E8566" s="113"/>
      <c r="F8566" s="113"/>
      <c r="G8566" s="124"/>
      <c r="H8566" s="113"/>
      <c r="I8566" s="113"/>
      <c r="J8566" s="113"/>
      <c r="K8566" s="124"/>
      <c r="L8566" s="126"/>
    </row>
    <row r="8567" spans="1:12" s="248" customFormat="1" ht="15" customHeight="1" x14ac:dyDescent="0.25">
      <c r="A8567" s="113"/>
      <c r="B8567" s="124"/>
      <c r="C8567" s="124"/>
      <c r="D8567" s="113"/>
      <c r="E8567" s="113"/>
      <c r="F8567" s="113"/>
      <c r="G8567" s="124"/>
      <c r="H8567" s="113"/>
      <c r="I8567" s="113"/>
      <c r="J8567" s="113"/>
      <c r="K8567" s="124"/>
      <c r="L8567" s="126"/>
    </row>
    <row r="8568" spans="1:12" s="248" customFormat="1" ht="15" customHeight="1" x14ac:dyDescent="0.25">
      <c r="A8568" s="113"/>
      <c r="B8568" s="124"/>
      <c r="C8568" s="124"/>
      <c r="D8568" s="113"/>
      <c r="E8568" s="113"/>
      <c r="F8568" s="113"/>
      <c r="G8568" s="124"/>
      <c r="H8568" s="113"/>
      <c r="I8568" s="113"/>
      <c r="J8568" s="113"/>
      <c r="K8568" s="124"/>
      <c r="L8568" s="126"/>
    </row>
    <row r="8569" spans="1:12" s="248" customFormat="1" ht="15" customHeight="1" x14ac:dyDescent="0.25">
      <c r="A8569" s="113"/>
      <c r="B8569" s="124"/>
      <c r="C8569" s="124"/>
      <c r="D8569" s="113"/>
      <c r="E8569" s="113"/>
      <c r="F8569" s="113"/>
      <c r="G8569" s="124"/>
      <c r="H8569" s="113"/>
      <c r="I8569" s="113"/>
      <c r="J8569" s="113"/>
      <c r="K8569" s="124"/>
      <c r="L8569" s="126"/>
    </row>
    <row r="8570" spans="1:12" s="248" customFormat="1" ht="15" customHeight="1" x14ac:dyDescent="0.25">
      <c r="A8570" s="113"/>
      <c r="B8570" s="124"/>
      <c r="C8570" s="124"/>
      <c r="D8570" s="113"/>
      <c r="E8570" s="113"/>
      <c r="F8570" s="113"/>
      <c r="G8570" s="124"/>
      <c r="H8570" s="113"/>
      <c r="I8570" s="113"/>
      <c r="J8570" s="113"/>
      <c r="K8570" s="124"/>
      <c r="L8570" s="126"/>
    </row>
    <row r="8571" spans="1:12" s="248" customFormat="1" ht="15" customHeight="1" x14ac:dyDescent="0.25">
      <c r="A8571" s="113"/>
      <c r="B8571" s="124"/>
      <c r="C8571" s="124"/>
      <c r="D8571" s="113"/>
      <c r="E8571" s="113"/>
      <c r="F8571" s="113"/>
      <c r="G8571" s="124"/>
      <c r="H8571" s="113"/>
      <c r="I8571" s="113"/>
      <c r="J8571" s="113"/>
      <c r="K8571" s="124"/>
      <c r="L8571" s="126"/>
    </row>
    <row r="8572" spans="1:12" s="248" customFormat="1" ht="15" customHeight="1" x14ac:dyDescent="0.25">
      <c r="A8572" s="113"/>
      <c r="B8572" s="124"/>
      <c r="C8572" s="124"/>
      <c r="D8572" s="113"/>
      <c r="E8572" s="113"/>
      <c r="F8572" s="113"/>
      <c r="G8572" s="124"/>
      <c r="H8572" s="113"/>
      <c r="I8572" s="113"/>
      <c r="J8572" s="113"/>
      <c r="K8572" s="124"/>
      <c r="L8572" s="126"/>
    </row>
    <row r="8573" spans="1:12" s="248" customFormat="1" ht="15" customHeight="1" x14ac:dyDescent="0.25">
      <c r="A8573" s="113"/>
      <c r="B8573" s="124"/>
      <c r="C8573" s="124"/>
      <c r="D8573" s="113"/>
      <c r="E8573" s="113"/>
      <c r="F8573" s="113"/>
      <c r="G8573" s="124"/>
      <c r="H8573" s="113"/>
      <c r="I8573" s="113"/>
      <c r="J8573" s="113"/>
      <c r="K8573" s="124"/>
      <c r="L8573" s="126"/>
    </row>
    <row r="8574" spans="1:12" s="248" customFormat="1" ht="15" customHeight="1" x14ac:dyDescent="0.25">
      <c r="A8574" s="113"/>
      <c r="B8574" s="124"/>
      <c r="C8574" s="124"/>
      <c r="D8574" s="113"/>
      <c r="E8574" s="113"/>
      <c r="F8574" s="113"/>
      <c r="G8574" s="124"/>
      <c r="H8574" s="113"/>
      <c r="I8574" s="113"/>
      <c r="J8574" s="113"/>
      <c r="K8574" s="124"/>
      <c r="L8574" s="126"/>
    </row>
    <row r="8575" spans="1:12" s="248" customFormat="1" ht="15" customHeight="1" x14ac:dyDescent="0.25">
      <c r="A8575" s="113"/>
      <c r="B8575" s="124"/>
      <c r="C8575" s="124"/>
      <c r="D8575" s="113"/>
      <c r="E8575" s="113"/>
      <c r="F8575" s="113"/>
      <c r="G8575" s="124"/>
      <c r="H8575" s="113"/>
      <c r="I8575" s="113"/>
      <c r="J8575" s="113"/>
      <c r="K8575" s="124"/>
      <c r="L8575" s="126"/>
    </row>
    <row r="8576" spans="1:12" s="248" customFormat="1" ht="15" customHeight="1" x14ac:dyDescent="0.25">
      <c r="A8576" s="113"/>
      <c r="B8576" s="124"/>
      <c r="C8576" s="124"/>
      <c r="D8576" s="113"/>
      <c r="E8576" s="113"/>
      <c r="F8576" s="113"/>
      <c r="G8576" s="124"/>
      <c r="H8576" s="113"/>
      <c r="I8576" s="113"/>
      <c r="J8576" s="113"/>
      <c r="K8576" s="124"/>
      <c r="L8576" s="126"/>
    </row>
    <row r="8577" spans="1:12" s="248" customFormat="1" ht="15" customHeight="1" x14ac:dyDescent="0.25">
      <c r="A8577" s="113"/>
      <c r="B8577" s="124"/>
      <c r="C8577" s="124"/>
      <c r="D8577" s="113"/>
      <c r="E8577" s="113"/>
      <c r="F8577" s="113"/>
      <c r="G8577" s="124"/>
      <c r="H8577" s="113"/>
      <c r="I8577" s="113"/>
      <c r="J8577" s="113"/>
      <c r="K8577" s="124"/>
      <c r="L8577" s="126"/>
    </row>
    <row r="8578" spans="1:12" s="248" customFormat="1" ht="15" customHeight="1" x14ac:dyDescent="0.25">
      <c r="A8578" s="113"/>
      <c r="B8578" s="124"/>
      <c r="C8578" s="124"/>
      <c r="D8578" s="113"/>
      <c r="E8578" s="113"/>
      <c r="F8578" s="113"/>
      <c r="G8578" s="124"/>
      <c r="H8578" s="113"/>
      <c r="I8578" s="113"/>
      <c r="J8578" s="113"/>
      <c r="K8578" s="124"/>
      <c r="L8578" s="126"/>
    </row>
    <row r="8579" spans="1:12" s="248" customFormat="1" ht="15" customHeight="1" x14ac:dyDescent="0.25">
      <c r="A8579" s="113"/>
      <c r="B8579" s="124"/>
      <c r="C8579" s="124"/>
      <c r="D8579" s="113"/>
      <c r="E8579" s="113"/>
      <c r="F8579" s="113"/>
      <c r="G8579" s="124"/>
      <c r="H8579" s="113"/>
      <c r="I8579" s="113"/>
      <c r="J8579" s="113"/>
      <c r="K8579" s="124"/>
      <c r="L8579" s="126"/>
    </row>
    <row r="8580" spans="1:12" s="248" customFormat="1" ht="15" customHeight="1" x14ac:dyDescent="0.25">
      <c r="A8580" s="113"/>
      <c r="B8580" s="124"/>
      <c r="C8580" s="124"/>
      <c r="D8580" s="113"/>
      <c r="E8580" s="113"/>
      <c r="F8580" s="113"/>
      <c r="G8580" s="124"/>
      <c r="H8580" s="113"/>
      <c r="I8580" s="113"/>
      <c r="J8580" s="113"/>
      <c r="K8580" s="124"/>
      <c r="L8580" s="126"/>
    </row>
    <row r="8585" spans="1:12" s="248" customFormat="1" ht="15" customHeight="1" x14ac:dyDescent="0.25">
      <c r="A8585" s="113"/>
      <c r="B8585" s="124"/>
      <c r="C8585" s="124"/>
      <c r="D8585" s="113"/>
      <c r="E8585" s="113"/>
      <c r="F8585" s="113"/>
      <c r="G8585" s="124"/>
      <c r="H8585" s="113"/>
      <c r="I8585" s="113"/>
      <c r="J8585" s="113"/>
      <c r="K8585" s="124"/>
      <c r="L8585" s="126"/>
    </row>
    <row r="8586" spans="1:12" s="248" customFormat="1" ht="15" customHeight="1" x14ac:dyDescent="0.25">
      <c r="A8586" s="113"/>
      <c r="B8586" s="124"/>
      <c r="C8586" s="124"/>
      <c r="D8586" s="113"/>
      <c r="E8586" s="113"/>
      <c r="F8586" s="113"/>
      <c r="G8586" s="124"/>
      <c r="H8586" s="113"/>
      <c r="I8586" s="113"/>
      <c r="J8586" s="113"/>
      <c r="K8586" s="124"/>
      <c r="L8586" s="126"/>
    </row>
    <row r="8587" spans="1:12" s="248" customFormat="1" ht="15" customHeight="1" x14ac:dyDescent="0.25">
      <c r="A8587" s="113"/>
      <c r="B8587" s="124"/>
      <c r="C8587" s="124"/>
      <c r="D8587" s="113"/>
      <c r="E8587" s="113"/>
      <c r="F8587" s="113"/>
      <c r="G8587" s="124"/>
      <c r="H8587" s="113"/>
      <c r="I8587" s="113"/>
      <c r="J8587" s="113"/>
      <c r="K8587" s="124"/>
      <c r="L8587" s="126"/>
    </row>
    <row r="8588" spans="1:12" s="248" customFormat="1" ht="15" customHeight="1" x14ac:dyDescent="0.25">
      <c r="A8588" s="113"/>
      <c r="B8588" s="124"/>
      <c r="C8588" s="124"/>
      <c r="D8588" s="113"/>
      <c r="E8588" s="113"/>
      <c r="F8588" s="113"/>
      <c r="G8588" s="124"/>
      <c r="H8588" s="113"/>
      <c r="I8588" s="113"/>
      <c r="J8588" s="113"/>
      <c r="K8588" s="124"/>
      <c r="L8588" s="126"/>
    </row>
    <row r="8589" spans="1:12" s="248" customFormat="1" ht="15" customHeight="1" x14ac:dyDescent="0.25">
      <c r="A8589" s="113"/>
      <c r="B8589" s="124"/>
      <c r="C8589" s="124"/>
      <c r="D8589" s="113"/>
      <c r="E8589" s="113"/>
      <c r="F8589" s="113"/>
      <c r="G8589" s="124"/>
      <c r="H8589" s="113"/>
      <c r="I8589" s="113"/>
      <c r="J8589" s="113"/>
      <c r="K8589" s="124"/>
      <c r="L8589" s="126"/>
    </row>
    <row r="8590" spans="1:12" s="248" customFormat="1" ht="15" customHeight="1" x14ac:dyDescent="0.25">
      <c r="A8590" s="113"/>
      <c r="B8590" s="124"/>
      <c r="C8590" s="124"/>
      <c r="D8590" s="113"/>
      <c r="E8590" s="113"/>
      <c r="F8590" s="113"/>
      <c r="G8590" s="124"/>
      <c r="H8590" s="113"/>
      <c r="I8590" s="113"/>
      <c r="J8590" s="113"/>
      <c r="K8590" s="124"/>
      <c r="L8590" s="126"/>
    </row>
    <row r="8591" spans="1:12" s="248" customFormat="1" ht="15" customHeight="1" x14ac:dyDescent="0.25">
      <c r="A8591" s="113"/>
      <c r="B8591" s="124"/>
      <c r="C8591" s="124"/>
      <c r="D8591" s="113"/>
      <c r="E8591" s="113"/>
      <c r="F8591" s="113"/>
      <c r="G8591" s="124"/>
      <c r="H8591" s="113"/>
      <c r="I8591" s="113"/>
      <c r="J8591" s="113"/>
      <c r="K8591" s="124"/>
      <c r="L8591" s="126"/>
    </row>
    <row r="8592" spans="1:12" s="248" customFormat="1" ht="15" customHeight="1" x14ac:dyDescent="0.25">
      <c r="A8592" s="113"/>
      <c r="B8592" s="124"/>
      <c r="C8592" s="124"/>
      <c r="D8592" s="113"/>
      <c r="E8592" s="113"/>
      <c r="F8592" s="113"/>
      <c r="G8592" s="124"/>
      <c r="H8592" s="113"/>
      <c r="I8592" s="113"/>
      <c r="J8592" s="113"/>
      <c r="K8592" s="124"/>
      <c r="L8592" s="126"/>
    </row>
    <row r="8593" spans="1:12" s="248" customFormat="1" ht="15" customHeight="1" x14ac:dyDescent="0.25">
      <c r="A8593" s="113"/>
      <c r="B8593" s="124"/>
      <c r="C8593" s="124"/>
      <c r="D8593" s="113"/>
      <c r="E8593" s="113"/>
      <c r="F8593" s="113"/>
      <c r="G8593" s="124"/>
      <c r="H8593" s="113"/>
      <c r="I8593" s="113"/>
      <c r="J8593" s="113"/>
      <c r="K8593" s="124"/>
      <c r="L8593" s="126"/>
    </row>
    <row r="8594" spans="1:12" s="248" customFormat="1" ht="15" customHeight="1" x14ac:dyDescent="0.25">
      <c r="A8594" s="113"/>
      <c r="B8594" s="124"/>
      <c r="C8594" s="124"/>
      <c r="D8594" s="113"/>
      <c r="E8594" s="113"/>
      <c r="F8594" s="113"/>
      <c r="G8594" s="124"/>
      <c r="H8594" s="113"/>
      <c r="I8594" s="113"/>
      <c r="J8594" s="113"/>
      <c r="K8594" s="124"/>
      <c r="L8594" s="126"/>
    </row>
    <row r="8595" spans="1:12" s="248" customFormat="1" ht="15" customHeight="1" x14ac:dyDescent="0.25">
      <c r="A8595" s="113"/>
      <c r="B8595" s="124"/>
      <c r="C8595" s="124"/>
      <c r="D8595" s="113"/>
      <c r="E8595" s="113"/>
      <c r="F8595" s="113"/>
      <c r="G8595" s="124"/>
      <c r="H8595" s="113"/>
      <c r="I8595" s="113"/>
      <c r="J8595" s="113"/>
      <c r="K8595" s="124"/>
      <c r="L8595" s="126"/>
    </row>
    <row r="8596" spans="1:12" s="248" customFormat="1" ht="15" customHeight="1" x14ac:dyDescent="0.25">
      <c r="A8596" s="113"/>
      <c r="B8596" s="124"/>
      <c r="C8596" s="124"/>
      <c r="D8596" s="113"/>
      <c r="E8596" s="113"/>
      <c r="F8596" s="113"/>
      <c r="G8596" s="124"/>
      <c r="H8596" s="113"/>
      <c r="I8596" s="113"/>
      <c r="J8596" s="113"/>
      <c r="K8596" s="124"/>
      <c r="L8596" s="126"/>
    </row>
    <row r="8597" spans="1:12" s="248" customFormat="1" ht="15" customHeight="1" x14ac:dyDescent="0.25">
      <c r="A8597" s="113"/>
      <c r="B8597" s="124"/>
      <c r="C8597" s="124"/>
      <c r="D8597" s="113"/>
      <c r="E8597" s="113"/>
      <c r="F8597" s="113"/>
      <c r="G8597" s="124"/>
      <c r="H8597" s="113"/>
      <c r="I8597" s="113"/>
      <c r="J8597" s="113"/>
      <c r="K8597" s="124"/>
      <c r="L8597" s="126"/>
    </row>
    <row r="8598" spans="1:12" s="248" customFormat="1" ht="15" customHeight="1" x14ac:dyDescent="0.25">
      <c r="A8598" s="113"/>
      <c r="B8598" s="124"/>
      <c r="C8598" s="124"/>
      <c r="D8598" s="113"/>
      <c r="E8598" s="113"/>
      <c r="F8598" s="113"/>
      <c r="G8598" s="124"/>
      <c r="H8598" s="113"/>
      <c r="I8598" s="113"/>
      <c r="J8598" s="113"/>
      <c r="K8598" s="124"/>
      <c r="L8598" s="126"/>
    </row>
    <row r="8599" spans="1:12" s="248" customFormat="1" ht="15" customHeight="1" x14ac:dyDescent="0.25">
      <c r="A8599" s="113"/>
      <c r="B8599" s="124"/>
      <c r="C8599" s="124"/>
      <c r="D8599" s="113"/>
      <c r="E8599" s="113"/>
      <c r="F8599" s="113"/>
      <c r="G8599" s="124"/>
      <c r="H8599" s="113"/>
      <c r="I8599" s="113"/>
      <c r="J8599" s="113"/>
      <c r="K8599" s="124"/>
      <c r="L8599" s="126"/>
    </row>
    <row r="8600" spans="1:12" s="248" customFormat="1" ht="15" customHeight="1" x14ac:dyDescent="0.25">
      <c r="A8600" s="113"/>
      <c r="B8600" s="124"/>
      <c r="C8600" s="124"/>
      <c r="D8600" s="113"/>
      <c r="E8600" s="113"/>
      <c r="F8600" s="113"/>
      <c r="G8600" s="124"/>
      <c r="H8600" s="113"/>
      <c r="I8600" s="113"/>
      <c r="J8600" s="113"/>
      <c r="K8600" s="124"/>
      <c r="L8600" s="126"/>
    </row>
    <row r="8601" spans="1:12" s="248" customFormat="1" ht="15" customHeight="1" x14ac:dyDescent="0.25">
      <c r="A8601" s="113"/>
      <c r="B8601" s="124"/>
      <c r="C8601" s="124"/>
      <c r="D8601" s="113"/>
      <c r="E8601" s="113"/>
      <c r="F8601" s="113"/>
      <c r="G8601" s="124"/>
      <c r="H8601" s="113"/>
      <c r="I8601" s="113"/>
      <c r="J8601" s="113"/>
      <c r="K8601" s="124"/>
      <c r="L8601" s="126"/>
    </row>
    <row r="8603" spans="1:12" s="248" customFormat="1" ht="15" customHeight="1" x14ac:dyDescent="0.25">
      <c r="A8603" s="113"/>
      <c r="B8603" s="124"/>
      <c r="C8603" s="124"/>
      <c r="D8603" s="113"/>
      <c r="E8603" s="113"/>
      <c r="F8603" s="113"/>
      <c r="G8603" s="124"/>
      <c r="H8603" s="113"/>
      <c r="I8603" s="113"/>
      <c r="J8603" s="113"/>
      <c r="K8603" s="124"/>
      <c r="L8603" s="126"/>
    </row>
    <row r="8604" spans="1:12" s="248" customFormat="1" ht="15" customHeight="1" x14ac:dyDescent="0.25">
      <c r="A8604" s="113"/>
      <c r="B8604" s="124"/>
      <c r="C8604" s="124"/>
      <c r="D8604" s="113"/>
      <c r="E8604" s="113"/>
      <c r="F8604" s="113"/>
      <c r="G8604" s="124"/>
      <c r="H8604" s="113"/>
      <c r="I8604" s="113"/>
      <c r="J8604" s="113"/>
      <c r="K8604" s="124"/>
      <c r="L8604" s="126"/>
    </row>
    <row r="8605" spans="1:12" s="225" customFormat="1" ht="15" customHeight="1" x14ac:dyDescent="0.25">
      <c r="A8605" s="113"/>
      <c r="B8605" s="124"/>
      <c r="C8605" s="124"/>
      <c r="D8605" s="113"/>
      <c r="E8605" s="113"/>
      <c r="F8605" s="113"/>
      <c r="G8605" s="124"/>
      <c r="H8605" s="113"/>
      <c r="I8605" s="113"/>
      <c r="J8605" s="113"/>
      <c r="K8605" s="124"/>
      <c r="L8605" s="126"/>
    </row>
    <row r="8606" spans="1:12" s="248" customFormat="1" ht="15" customHeight="1" x14ac:dyDescent="0.25">
      <c r="A8606" s="113"/>
      <c r="B8606" s="124"/>
      <c r="C8606" s="124"/>
      <c r="D8606" s="113"/>
      <c r="E8606" s="113"/>
      <c r="F8606" s="113"/>
      <c r="G8606" s="124"/>
      <c r="H8606" s="113"/>
      <c r="I8606" s="113"/>
      <c r="J8606" s="113"/>
      <c r="K8606" s="124"/>
      <c r="L8606" s="126"/>
    </row>
    <row r="8607" spans="1:12" s="248" customFormat="1" ht="15" customHeight="1" x14ac:dyDescent="0.25">
      <c r="A8607" s="113"/>
      <c r="B8607" s="124"/>
      <c r="C8607" s="124"/>
      <c r="D8607" s="113"/>
      <c r="E8607" s="113"/>
      <c r="F8607" s="113"/>
      <c r="G8607" s="124"/>
      <c r="H8607" s="113"/>
      <c r="I8607" s="113"/>
      <c r="J8607" s="113"/>
      <c r="K8607" s="124"/>
      <c r="L8607" s="126"/>
    </row>
    <row r="8608" spans="1:12" s="248" customFormat="1" ht="15" customHeight="1" x14ac:dyDescent="0.25">
      <c r="A8608" s="113"/>
      <c r="B8608" s="124"/>
      <c r="C8608" s="124"/>
      <c r="D8608" s="113"/>
      <c r="E8608" s="113"/>
      <c r="F8608" s="113"/>
      <c r="G8608" s="124"/>
      <c r="H8608" s="113"/>
      <c r="I8608" s="113"/>
      <c r="J8608" s="113"/>
      <c r="K8608" s="124"/>
      <c r="L8608" s="126"/>
    </row>
    <row r="8609" spans="1:12" s="248" customFormat="1" ht="15" customHeight="1" x14ac:dyDescent="0.25">
      <c r="A8609" s="113"/>
      <c r="B8609" s="124"/>
      <c r="C8609" s="124"/>
      <c r="D8609" s="113"/>
      <c r="E8609" s="113"/>
      <c r="F8609" s="113"/>
      <c r="G8609" s="124"/>
      <c r="H8609" s="113"/>
      <c r="I8609" s="113"/>
      <c r="J8609" s="113"/>
      <c r="K8609" s="124"/>
      <c r="L8609" s="126"/>
    </row>
    <row r="8610" spans="1:12" s="248" customFormat="1" ht="15" customHeight="1" x14ac:dyDescent="0.25">
      <c r="A8610" s="113"/>
      <c r="B8610" s="124"/>
      <c r="C8610" s="124"/>
      <c r="D8610" s="113"/>
      <c r="E8610" s="113"/>
      <c r="F8610" s="113"/>
      <c r="G8610" s="124"/>
      <c r="H8610" s="113"/>
      <c r="I8610" s="113"/>
      <c r="J8610" s="113"/>
      <c r="K8610" s="124"/>
      <c r="L8610" s="126"/>
    </row>
    <row r="8611" spans="1:12" s="248" customFormat="1" ht="15" customHeight="1" x14ac:dyDescent="0.25">
      <c r="A8611" s="113"/>
      <c r="B8611" s="124"/>
      <c r="C8611" s="124"/>
      <c r="D8611" s="113"/>
      <c r="E8611" s="113"/>
      <c r="F8611" s="113"/>
      <c r="G8611" s="124"/>
      <c r="H8611" s="113"/>
      <c r="I8611" s="113"/>
      <c r="J8611" s="113"/>
      <c r="K8611" s="124"/>
      <c r="L8611" s="126"/>
    </row>
    <row r="8612" spans="1:12" s="248" customFormat="1" ht="15" customHeight="1" x14ac:dyDescent="0.25">
      <c r="A8612" s="113"/>
      <c r="B8612" s="124"/>
      <c r="C8612" s="124"/>
      <c r="D8612" s="113"/>
      <c r="E8612" s="113"/>
      <c r="F8612" s="113"/>
      <c r="G8612" s="124"/>
      <c r="H8612" s="113"/>
      <c r="I8612" s="113"/>
      <c r="J8612" s="113"/>
      <c r="K8612" s="124"/>
      <c r="L8612" s="126"/>
    </row>
    <row r="8613" spans="1:12" s="248" customFormat="1" ht="15" customHeight="1" x14ac:dyDescent="0.25">
      <c r="A8613" s="113"/>
      <c r="B8613" s="124"/>
      <c r="C8613" s="124"/>
      <c r="D8613" s="113"/>
      <c r="E8613" s="113"/>
      <c r="F8613" s="113"/>
      <c r="G8613" s="124"/>
      <c r="H8613" s="113"/>
      <c r="I8613" s="113"/>
      <c r="J8613" s="113"/>
      <c r="K8613" s="124"/>
      <c r="L8613" s="126"/>
    </row>
    <row r="8614" spans="1:12" s="248" customFormat="1" ht="15" customHeight="1" x14ac:dyDescent="0.25">
      <c r="A8614" s="113"/>
      <c r="B8614" s="124"/>
      <c r="C8614" s="124"/>
      <c r="D8614" s="113"/>
      <c r="E8614" s="113"/>
      <c r="F8614" s="113"/>
      <c r="G8614" s="124"/>
      <c r="H8614" s="113"/>
      <c r="I8614" s="113"/>
      <c r="J8614" s="113"/>
      <c r="K8614" s="124"/>
      <c r="L8614" s="126"/>
    </row>
    <row r="8619" spans="1:12" s="248" customFormat="1" ht="15" customHeight="1" x14ac:dyDescent="0.25">
      <c r="A8619" s="113"/>
      <c r="B8619" s="124"/>
      <c r="C8619" s="124"/>
      <c r="D8619" s="113"/>
      <c r="E8619" s="113"/>
      <c r="F8619" s="113"/>
      <c r="G8619" s="124"/>
      <c r="H8619" s="113"/>
      <c r="I8619" s="113"/>
      <c r="J8619" s="113"/>
      <c r="K8619" s="124"/>
      <c r="L8619" s="126"/>
    </row>
    <row r="8620" spans="1:12" s="248" customFormat="1" ht="15" customHeight="1" x14ac:dyDescent="0.25">
      <c r="A8620" s="113"/>
      <c r="B8620" s="124"/>
      <c r="C8620" s="124"/>
      <c r="D8620" s="113"/>
      <c r="E8620" s="113"/>
      <c r="F8620" s="113"/>
      <c r="G8620" s="124"/>
      <c r="H8620" s="113"/>
      <c r="I8620" s="113"/>
      <c r="J8620" s="113"/>
      <c r="K8620" s="124"/>
      <c r="L8620" s="126"/>
    </row>
    <row r="8621" spans="1:12" s="248" customFormat="1" ht="15" customHeight="1" x14ac:dyDescent="0.25">
      <c r="A8621" s="113"/>
      <c r="B8621" s="124"/>
      <c r="C8621" s="124"/>
      <c r="D8621" s="113"/>
      <c r="E8621" s="113"/>
      <c r="F8621" s="113"/>
      <c r="G8621" s="124"/>
      <c r="H8621" s="113"/>
      <c r="I8621" s="113"/>
      <c r="J8621" s="113"/>
      <c r="K8621" s="124"/>
      <c r="L8621" s="126"/>
    </row>
    <row r="8622" spans="1:12" s="248" customFormat="1" ht="15" customHeight="1" x14ac:dyDescent="0.25">
      <c r="A8622" s="113"/>
      <c r="B8622" s="124"/>
      <c r="C8622" s="124"/>
      <c r="D8622" s="113"/>
      <c r="E8622" s="113"/>
      <c r="F8622" s="113"/>
      <c r="G8622" s="124"/>
      <c r="H8622" s="113"/>
      <c r="I8622" s="113"/>
      <c r="J8622" s="113"/>
      <c r="K8622" s="124"/>
      <c r="L8622" s="126"/>
    </row>
    <row r="8623" spans="1:12" s="248" customFormat="1" ht="15" customHeight="1" x14ac:dyDescent="0.25">
      <c r="A8623" s="113"/>
      <c r="B8623" s="124"/>
      <c r="C8623" s="124"/>
      <c r="D8623" s="113"/>
      <c r="E8623" s="113"/>
      <c r="F8623" s="113"/>
      <c r="G8623" s="124"/>
      <c r="H8623" s="113"/>
      <c r="I8623" s="113"/>
      <c r="J8623" s="113"/>
      <c r="K8623" s="124"/>
      <c r="L8623" s="126"/>
    </row>
    <row r="8624" spans="1:12" s="248" customFormat="1" ht="15" customHeight="1" x14ac:dyDescent="0.25">
      <c r="A8624" s="113"/>
      <c r="B8624" s="124"/>
      <c r="C8624" s="124"/>
      <c r="D8624" s="113"/>
      <c r="E8624" s="113"/>
      <c r="F8624" s="113"/>
      <c r="G8624" s="124"/>
      <c r="H8624" s="113"/>
      <c r="I8624" s="113"/>
      <c r="J8624" s="113"/>
      <c r="K8624" s="124"/>
      <c r="L8624" s="126"/>
    </row>
    <row r="8625" spans="1:12" s="248" customFormat="1" ht="15" customHeight="1" x14ac:dyDescent="0.25">
      <c r="A8625" s="113"/>
      <c r="B8625" s="124"/>
      <c r="C8625" s="124"/>
      <c r="D8625" s="113"/>
      <c r="E8625" s="113"/>
      <c r="F8625" s="113"/>
      <c r="G8625" s="124"/>
      <c r="H8625" s="113"/>
      <c r="I8625" s="113"/>
      <c r="J8625" s="113"/>
      <c r="K8625" s="124"/>
      <c r="L8625" s="126"/>
    </row>
    <row r="8626" spans="1:12" s="248" customFormat="1" ht="15" customHeight="1" x14ac:dyDescent="0.25">
      <c r="A8626" s="113"/>
      <c r="B8626" s="124"/>
      <c r="C8626" s="124"/>
      <c r="D8626" s="113"/>
      <c r="E8626" s="113"/>
      <c r="F8626" s="113"/>
      <c r="G8626" s="124"/>
      <c r="H8626" s="113"/>
      <c r="I8626" s="113"/>
      <c r="J8626" s="113"/>
      <c r="K8626" s="124"/>
      <c r="L8626" s="126"/>
    </row>
    <row r="8627" spans="1:12" s="248" customFormat="1" ht="15" customHeight="1" x14ac:dyDescent="0.25">
      <c r="A8627" s="113"/>
      <c r="B8627" s="124"/>
      <c r="C8627" s="124"/>
      <c r="D8627" s="113"/>
      <c r="E8627" s="113"/>
      <c r="F8627" s="113"/>
      <c r="G8627" s="124"/>
      <c r="H8627" s="113"/>
      <c r="I8627" s="113"/>
      <c r="J8627" s="113"/>
      <c r="K8627" s="124"/>
      <c r="L8627" s="126"/>
    </row>
    <row r="8628" spans="1:12" s="248" customFormat="1" ht="15" customHeight="1" x14ac:dyDescent="0.25">
      <c r="A8628" s="113"/>
      <c r="B8628" s="124"/>
      <c r="C8628" s="124"/>
      <c r="D8628" s="113"/>
      <c r="E8628" s="113"/>
      <c r="F8628" s="113"/>
      <c r="G8628" s="124"/>
      <c r="H8628" s="113"/>
      <c r="I8628" s="113"/>
      <c r="J8628" s="113"/>
      <c r="K8628" s="124"/>
      <c r="L8628" s="126"/>
    </row>
    <row r="8629" spans="1:12" s="248" customFormat="1" ht="15" customHeight="1" x14ac:dyDescent="0.25">
      <c r="A8629" s="113"/>
      <c r="B8629" s="124"/>
      <c r="C8629" s="124"/>
      <c r="D8629" s="113"/>
      <c r="E8629" s="113"/>
      <c r="F8629" s="113"/>
      <c r="G8629" s="124"/>
      <c r="H8629" s="113"/>
      <c r="I8629" s="113"/>
      <c r="J8629" s="113"/>
      <c r="K8629" s="124"/>
      <c r="L8629" s="126"/>
    </row>
    <row r="8630" spans="1:12" s="248" customFormat="1" ht="15" customHeight="1" x14ac:dyDescent="0.25">
      <c r="A8630" s="113"/>
      <c r="B8630" s="124"/>
      <c r="C8630" s="124"/>
      <c r="D8630" s="113"/>
      <c r="E8630" s="113"/>
      <c r="F8630" s="113"/>
      <c r="G8630" s="124"/>
      <c r="H8630" s="113"/>
      <c r="I8630" s="113"/>
      <c r="J8630" s="113"/>
      <c r="K8630" s="124"/>
      <c r="L8630" s="126"/>
    </row>
    <row r="8631" spans="1:12" s="248" customFormat="1" ht="15" customHeight="1" x14ac:dyDescent="0.25">
      <c r="A8631" s="113"/>
      <c r="B8631" s="124"/>
      <c r="C8631" s="124"/>
      <c r="D8631" s="113"/>
      <c r="E8631" s="113"/>
      <c r="F8631" s="113"/>
      <c r="G8631" s="124"/>
      <c r="H8631" s="113"/>
      <c r="I8631" s="113"/>
      <c r="J8631" s="113"/>
      <c r="K8631" s="124"/>
      <c r="L8631" s="126"/>
    </row>
    <row r="8632" spans="1:12" s="248" customFormat="1" ht="15" customHeight="1" x14ac:dyDescent="0.25">
      <c r="A8632" s="113"/>
      <c r="B8632" s="124"/>
      <c r="C8632" s="124"/>
      <c r="D8632" s="113"/>
      <c r="E8632" s="113"/>
      <c r="F8632" s="113"/>
      <c r="G8632" s="124"/>
      <c r="H8632" s="113"/>
      <c r="I8632" s="113"/>
      <c r="J8632" s="113"/>
      <c r="K8632" s="124"/>
      <c r="L8632" s="126"/>
    </row>
    <row r="8633" spans="1:12" s="248" customFormat="1" ht="15" customHeight="1" x14ac:dyDescent="0.25">
      <c r="A8633" s="113"/>
      <c r="B8633" s="124"/>
      <c r="C8633" s="124"/>
      <c r="D8633" s="113"/>
      <c r="E8633" s="113"/>
      <c r="F8633" s="113"/>
      <c r="G8633" s="124"/>
      <c r="H8633" s="113"/>
      <c r="I8633" s="113"/>
      <c r="J8633" s="113"/>
      <c r="K8633" s="124"/>
      <c r="L8633" s="126"/>
    </row>
    <row r="8634" spans="1:12" s="248" customFormat="1" ht="15" customHeight="1" x14ac:dyDescent="0.25">
      <c r="A8634" s="113"/>
      <c r="B8634" s="124"/>
      <c r="C8634" s="124"/>
      <c r="D8634" s="113"/>
      <c r="E8634" s="113"/>
      <c r="F8634" s="113"/>
      <c r="G8634" s="124"/>
      <c r="H8634" s="113"/>
      <c r="I8634" s="113"/>
      <c r="J8634" s="113"/>
      <c r="K8634" s="124"/>
      <c r="L8634" s="126"/>
    </row>
    <row r="8635" spans="1:12" s="248" customFormat="1" ht="15" customHeight="1" x14ac:dyDescent="0.25">
      <c r="A8635" s="113"/>
      <c r="B8635" s="124"/>
      <c r="C8635" s="124"/>
      <c r="D8635" s="113"/>
      <c r="E8635" s="113"/>
      <c r="F8635" s="113"/>
      <c r="G8635" s="124"/>
      <c r="H8635" s="113"/>
      <c r="I8635" s="113"/>
      <c r="J8635" s="113"/>
      <c r="K8635" s="124"/>
      <c r="L8635" s="126"/>
    </row>
    <row r="8636" spans="1:12" s="248" customFormat="1" ht="15" customHeight="1" x14ac:dyDescent="0.25">
      <c r="A8636" s="113"/>
      <c r="B8636" s="124"/>
      <c r="C8636" s="124"/>
      <c r="D8636" s="113"/>
      <c r="E8636" s="113"/>
      <c r="F8636" s="113"/>
      <c r="G8636" s="124"/>
      <c r="H8636" s="113"/>
      <c r="I8636" s="113"/>
      <c r="J8636" s="113"/>
      <c r="K8636" s="124"/>
      <c r="L8636" s="126"/>
    </row>
    <row r="8641" spans="1:12" s="248" customFormat="1" ht="15" customHeight="1" x14ac:dyDescent="0.25">
      <c r="A8641" s="113"/>
      <c r="B8641" s="124"/>
      <c r="C8641" s="124"/>
      <c r="D8641" s="113"/>
      <c r="E8641" s="113"/>
      <c r="F8641" s="113"/>
      <c r="G8641" s="124"/>
      <c r="H8641" s="113"/>
      <c r="I8641" s="113"/>
      <c r="J8641" s="113"/>
      <c r="K8641" s="124"/>
      <c r="L8641" s="126"/>
    </row>
    <row r="8642" spans="1:12" s="248" customFormat="1" ht="15" customHeight="1" x14ac:dyDescent="0.25">
      <c r="A8642" s="113"/>
      <c r="B8642" s="124"/>
      <c r="C8642" s="124"/>
      <c r="D8642" s="113"/>
      <c r="E8642" s="113"/>
      <c r="F8642" s="113"/>
      <c r="G8642" s="124"/>
      <c r="H8642" s="113"/>
      <c r="I8642" s="113"/>
      <c r="J8642" s="113"/>
      <c r="K8642" s="124"/>
      <c r="L8642" s="126"/>
    </row>
    <row r="8643" spans="1:12" s="248" customFormat="1" ht="15" customHeight="1" x14ac:dyDescent="0.25">
      <c r="A8643" s="113"/>
      <c r="B8643" s="124"/>
      <c r="C8643" s="124"/>
      <c r="D8643" s="113"/>
      <c r="E8643" s="113"/>
      <c r="F8643" s="113"/>
      <c r="G8643" s="124"/>
      <c r="H8643" s="113"/>
      <c r="I8643" s="113"/>
      <c r="J8643" s="113"/>
      <c r="K8643" s="124"/>
      <c r="L8643" s="126"/>
    </row>
    <row r="8644" spans="1:12" s="248" customFormat="1" ht="15" customHeight="1" x14ac:dyDescent="0.25">
      <c r="A8644" s="113"/>
      <c r="B8644" s="124"/>
      <c r="C8644" s="124"/>
      <c r="D8644" s="113"/>
      <c r="E8644" s="113"/>
      <c r="F8644" s="113"/>
      <c r="G8644" s="124"/>
      <c r="H8644" s="113"/>
      <c r="I8644" s="113"/>
      <c r="J8644" s="113"/>
      <c r="K8644" s="124"/>
      <c r="L8644" s="126"/>
    </row>
    <row r="8645" spans="1:12" s="248" customFormat="1" ht="15" customHeight="1" x14ac:dyDescent="0.25">
      <c r="A8645" s="113"/>
      <c r="B8645" s="124"/>
      <c r="C8645" s="124"/>
      <c r="D8645" s="113"/>
      <c r="E8645" s="113"/>
      <c r="F8645" s="113"/>
      <c r="G8645" s="124"/>
      <c r="H8645" s="113"/>
      <c r="I8645" s="113"/>
      <c r="J8645" s="113"/>
      <c r="K8645" s="124"/>
      <c r="L8645" s="126"/>
    </row>
    <row r="8646" spans="1:12" s="248" customFormat="1" ht="15" customHeight="1" x14ac:dyDescent="0.25">
      <c r="A8646" s="113"/>
      <c r="B8646" s="124"/>
      <c r="C8646" s="124"/>
      <c r="D8646" s="113"/>
      <c r="E8646" s="113"/>
      <c r="F8646" s="113"/>
      <c r="G8646" s="124"/>
      <c r="H8646" s="113"/>
      <c r="I8646" s="113"/>
      <c r="J8646" s="113"/>
      <c r="K8646" s="124"/>
      <c r="L8646" s="126"/>
    </row>
    <row r="8647" spans="1:12" s="248" customFormat="1" ht="15" customHeight="1" x14ac:dyDescent="0.25">
      <c r="A8647" s="113"/>
      <c r="B8647" s="124"/>
      <c r="C8647" s="124"/>
      <c r="D8647" s="113"/>
      <c r="E8647" s="113"/>
      <c r="F8647" s="113"/>
      <c r="G8647" s="124"/>
      <c r="H8647" s="113"/>
      <c r="I8647" s="113"/>
      <c r="J8647" s="113"/>
      <c r="K8647" s="124"/>
      <c r="L8647" s="126"/>
    </row>
    <row r="8648" spans="1:12" s="248" customFormat="1" ht="15" customHeight="1" x14ac:dyDescent="0.25">
      <c r="A8648" s="113"/>
      <c r="B8648" s="124"/>
      <c r="C8648" s="124"/>
      <c r="D8648" s="113"/>
      <c r="E8648" s="113"/>
      <c r="F8648" s="113"/>
      <c r="G8648" s="124"/>
      <c r="H8648" s="113"/>
      <c r="I8648" s="113"/>
      <c r="J8648" s="113"/>
      <c r="K8648" s="124"/>
      <c r="L8648" s="126"/>
    </row>
    <row r="8649" spans="1:12" s="248" customFormat="1" ht="15" customHeight="1" x14ac:dyDescent="0.25">
      <c r="A8649" s="113"/>
      <c r="B8649" s="124"/>
      <c r="C8649" s="124"/>
      <c r="D8649" s="113"/>
      <c r="E8649" s="113"/>
      <c r="F8649" s="113"/>
      <c r="G8649" s="124"/>
      <c r="H8649" s="113"/>
      <c r="I8649" s="113"/>
      <c r="J8649" s="113"/>
      <c r="K8649" s="124"/>
      <c r="L8649" s="126"/>
    </row>
    <row r="8650" spans="1:12" s="248" customFormat="1" ht="15" customHeight="1" x14ac:dyDescent="0.25">
      <c r="A8650" s="113"/>
      <c r="B8650" s="124"/>
      <c r="C8650" s="124"/>
      <c r="D8650" s="113"/>
      <c r="E8650" s="113"/>
      <c r="F8650" s="113"/>
      <c r="G8650" s="124"/>
      <c r="H8650" s="113"/>
      <c r="I8650" s="113"/>
      <c r="J8650" s="113"/>
      <c r="K8650" s="124"/>
      <c r="L8650" s="126"/>
    </row>
    <row r="8651" spans="1:12" s="248" customFormat="1" ht="15" customHeight="1" x14ac:dyDescent="0.25">
      <c r="A8651" s="113"/>
      <c r="B8651" s="124"/>
      <c r="C8651" s="124"/>
      <c r="D8651" s="113"/>
      <c r="E8651" s="113"/>
      <c r="F8651" s="113"/>
      <c r="G8651" s="124"/>
      <c r="H8651" s="113"/>
      <c r="I8651" s="113"/>
      <c r="J8651" s="113"/>
      <c r="K8651" s="124"/>
      <c r="L8651" s="126"/>
    </row>
    <row r="8652" spans="1:12" s="248" customFormat="1" ht="15" customHeight="1" x14ac:dyDescent="0.25">
      <c r="A8652" s="113"/>
      <c r="B8652" s="124"/>
      <c r="C8652" s="124"/>
      <c r="D8652" s="113"/>
      <c r="E8652" s="113"/>
      <c r="F8652" s="113"/>
      <c r="G8652" s="124"/>
      <c r="H8652" s="113"/>
      <c r="I8652" s="113"/>
      <c r="J8652" s="113"/>
      <c r="K8652" s="124"/>
      <c r="L8652" s="126"/>
    </row>
    <row r="8653" spans="1:12" s="248" customFormat="1" ht="15" customHeight="1" x14ac:dyDescent="0.25">
      <c r="A8653" s="113"/>
      <c r="B8653" s="124"/>
      <c r="C8653" s="124"/>
      <c r="D8653" s="113"/>
      <c r="E8653" s="113"/>
      <c r="F8653" s="113"/>
      <c r="G8653" s="124"/>
      <c r="H8653" s="113"/>
      <c r="I8653" s="113"/>
      <c r="J8653" s="113"/>
      <c r="K8653" s="124"/>
      <c r="L8653" s="126"/>
    </row>
    <row r="8654" spans="1:12" s="248" customFormat="1" ht="15" customHeight="1" x14ac:dyDescent="0.25">
      <c r="A8654" s="113"/>
      <c r="B8654" s="124"/>
      <c r="C8654" s="124"/>
      <c r="D8654" s="113"/>
      <c r="E8654" s="113"/>
      <c r="F8654" s="113"/>
      <c r="G8654" s="124"/>
      <c r="H8654" s="113"/>
      <c r="I8654" s="113"/>
      <c r="J8654" s="113"/>
      <c r="K8654" s="124"/>
      <c r="L8654" s="126"/>
    </row>
    <row r="8655" spans="1:12" s="248" customFormat="1" ht="15" customHeight="1" x14ac:dyDescent="0.25">
      <c r="A8655" s="113"/>
      <c r="B8655" s="124"/>
      <c r="C8655" s="124"/>
      <c r="D8655" s="113"/>
      <c r="E8655" s="113"/>
      <c r="F8655" s="113"/>
      <c r="G8655" s="124"/>
      <c r="H8655" s="113"/>
      <c r="I8655" s="113"/>
      <c r="J8655" s="113"/>
      <c r="K8655" s="124"/>
      <c r="L8655" s="126"/>
    </row>
    <row r="8656" spans="1:12" s="248" customFormat="1" ht="15" customHeight="1" x14ac:dyDescent="0.25">
      <c r="A8656" s="113"/>
      <c r="B8656" s="124"/>
      <c r="C8656" s="124"/>
      <c r="D8656" s="113"/>
      <c r="E8656" s="113"/>
      <c r="F8656" s="113"/>
      <c r="G8656" s="124"/>
      <c r="H8656" s="113"/>
      <c r="I8656" s="113"/>
      <c r="J8656" s="113"/>
      <c r="K8656" s="124"/>
      <c r="L8656" s="126"/>
    </row>
    <row r="8657" spans="1:12" s="248" customFormat="1" ht="15" customHeight="1" x14ac:dyDescent="0.25">
      <c r="A8657" s="113"/>
      <c r="B8657" s="124"/>
      <c r="C8657" s="124"/>
      <c r="D8657" s="113"/>
      <c r="E8657" s="113"/>
      <c r="F8657" s="113"/>
      <c r="G8657" s="124"/>
      <c r="H8657" s="113"/>
      <c r="I8657" s="113"/>
      <c r="J8657" s="113"/>
      <c r="K8657" s="124"/>
      <c r="L8657" s="126"/>
    </row>
    <row r="8658" spans="1:12" s="248" customFormat="1" ht="15" customHeight="1" x14ac:dyDescent="0.25">
      <c r="A8658" s="113"/>
      <c r="B8658" s="124"/>
      <c r="C8658" s="124"/>
      <c r="D8658" s="113"/>
      <c r="E8658" s="113"/>
      <c r="F8658" s="113"/>
      <c r="G8658" s="124"/>
      <c r="H8658" s="113"/>
      <c r="I8658" s="113"/>
      <c r="J8658" s="113"/>
      <c r="K8658" s="124"/>
      <c r="L8658" s="126"/>
    </row>
    <row r="8659" spans="1:12" s="248" customFormat="1" ht="15" customHeight="1" x14ac:dyDescent="0.25">
      <c r="A8659" s="113"/>
      <c r="B8659" s="124"/>
      <c r="C8659" s="124"/>
      <c r="D8659" s="113"/>
      <c r="E8659" s="113"/>
      <c r="F8659" s="113"/>
      <c r="G8659" s="124"/>
      <c r="H8659" s="113"/>
      <c r="I8659" s="113"/>
      <c r="J8659" s="113"/>
      <c r="K8659" s="124"/>
      <c r="L8659" s="126"/>
    </row>
    <row r="8660" spans="1:12" s="248" customFormat="1" ht="15" customHeight="1" x14ac:dyDescent="0.25">
      <c r="A8660" s="113"/>
      <c r="B8660" s="124"/>
      <c r="C8660" s="124"/>
      <c r="D8660" s="113"/>
      <c r="E8660" s="113"/>
      <c r="F8660" s="113"/>
      <c r="G8660" s="124"/>
      <c r="H8660" s="113"/>
      <c r="I8660" s="113"/>
      <c r="J8660" s="113"/>
      <c r="K8660" s="124"/>
      <c r="L8660" s="126"/>
    </row>
    <row r="8661" spans="1:12" s="248" customFormat="1" ht="15" customHeight="1" x14ac:dyDescent="0.25">
      <c r="A8661" s="113"/>
      <c r="B8661" s="124"/>
      <c r="C8661" s="124"/>
      <c r="D8661" s="113"/>
      <c r="E8661" s="113"/>
      <c r="F8661" s="113"/>
      <c r="G8661" s="124"/>
      <c r="H8661" s="113"/>
      <c r="I8661" s="113"/>
      <c r="J8661" s="113"/>
      <c r="K8661" s="124"/>
      <c r="L8661" s="126"/>
    </row>
    <row r="8666" spans="1:12" s="248" customFormat="1" ht="15" customHeight="1" x14ac:dyDescent="0.25">
      <c r="A8666" s="113"/>
      <c r="B8666" s="124"/>
      <c r="C8666" s="124"/>
      <c r="D8666" s="113"/>
      <c r="E8666" s="113"/>
      <c r="F8666" s="113"/>
      <c r="G8666" s="124"/>
      <c r="H8666" s="113"/>
      <c r="I8666" s="113"/>
      <c r="J8666" s="113"/>
      <c r="K8666" s="124"/>
      <c r="L8666" s="126"/>
    </row>
    <row r="8667" spans="1:12" s="248" customFormat="1" ht="15" customHeight="1" x14ac:dyDescent="0.25">
      <c r="A8667" s="113"/>
      <c r="B8667" s="124"/>
      <c r="C8667" s="124"/>
      <c r="D8667" s="113"/>
      <c r="E8667" s="113"/>
      <c r="F8667" s="113"/>
      <c r="G8667" s="124"/>
      <c r="H8667" s="113"/>
      <c r="I8667" s="113"/>
      <c r="J8667" s="113"/>
      <c r="K8667" s="124"/>
      <c r="L8667" s="126"/>
    </row>
    <row r="8668" spans="1:12" s="248" customFormat="1" ht="15" customHeight="1" x14ac:dyDescent="0.25">
      <c r="A8668" s="113"/>
      <c r="B8668" s="124"/>
      <c r="C8668" s="124"/>
      <c r="D8668" s="113"/>
      <c r="E8668" s="113"/>
      <c r="F8668" s="113"/>
      <c r="G8668" s="124"/>
      <c r="H8668" s="113"/>
      <c r="I8668" s="113"/>
      <c r="J8668" s="113"/>
      <c r="K8668" s="124"/>
      <c r="L8668" s="126"/>
    </row>
    <row r="8669" spans="1:12" s="248" customFormat="1" ht="15" customHeight="1" x14ac:dyDescent="0.25">
      <c r="A8669" s="113"/>
      <c r="B8669" s="124"/>
      <c r="C8669" s="124"/>
      <c r="D8669" s="113"/>
      <c r="E8669" s="113"/>
      <c r="F8669" s="113"/>
      <c r="G8669" s="124"/>
      <c r="H8669" s="113"/>
      <c r="I8669" s="113"/>
      <c r="J8669" s="113"/>
      <c r="K8669" s="124"/>
      <c r="L8669" s="126"/>
    </row>
    <row r="8670" spans="1:12" s="248" customFormat="1" ht="15" customHeight="1" x14ac:dyDescent="0.25">
      <c r="A8670" s="113"/>
      <c r="B8670" s="124"/>
      <c r="C8670" s="124"/>
      <c r="D8670" s="113"/>
      <c r="E8670" s="113"/>
      <c r="F8670" s="113"/>
      <c r="G8670" s="124"/>
      <c r="H8670" s="113"/>
      <c r="I8670" s="113"/>
      <c r="J8670" s="113"/>
      <c r="K8670" s="124"/>
      <c r="L8670" s="126"/>
    </row>
    <row r="8671" spans="1:12" s="248" customFormat="1" ht="15" customHeight="1" x14ac:dyDescent="0.25">
      <c r="A8671" s="113"/>
      <c r="B8671" s="124"/>
      <c r="C8671" s="124"/>
      <c r="D8671" s="113"/>
      <c r="E8671" s="113"/>
      <c r="F8671" s="113"/>
      <c r="G8671" s="124"/>
      <c r="H8671" s="113"/>
      <c r="I8671" s="113"/>
      <c r="J8671" s="113"/>
      <c r="K8671" s="124"/>
      <c r="L8671" s="126"/>
    </row>
    <row r="8672" spans="1:12" s="248" customFormat="1" ht="15" customHeight="1" x14ac:dyDescent="0.25">
      <c r="A8672" s="113"/>
      <c r="B8672" s="124"/>
      <c r="C8672" s="124"/>
      <c r="D8672" s="113"/>
      <c r="E8672" s="113"/>
      <c r="F8672" s="113"/>
      <c r="G8672" s="124"/>
      <c r="H8672" s="113"/>
      <c r="I8672" s="113"/>
      <c r="J8672" s="113"/>
      <c r="K8672" s="124"/>
      <c r="L8672" s="126"/>
    </row>
    <row r="8673" spans="1:12" s="248" customFormat="1" ht="15" customHeight="1" x14ac:dyDescent="0.25">
      <c r="A8673" s="113"/>
      <c r="B8673" s="124"/>
      <c r="C8673" s="124"/>
      <c r="D8673" s="113"/>
      <c r="E8673" s="113"/>
      <c r="F8673" s="113"/>
      <c r="G8673" s="124"/>
      <c r="H8673" s="113"/>
      <c r="I8673" s="113"/>
      <c r="J8673" s="113"/>
      <c r="K8673" s="124"/>
      <c r="L8673" s="126"/>
    </row>
    <row r="8674" spans="1:12" s="248" customFormat="1" ht="15" customHeight="1" x14ac:dyDescent="0.25">
      <c r="A8674" s="113"/>
      <c r="B8674" s="124"/>
      <c r="C8674" s="124"/>
      <c r="D8674" s="113"/>
      <c r="E8674" s="113"/>
      <c r="F8674" s="113"/>
      <c r="G8674" s="124"/>
      <c r="H8674" s="113"/>
      <c r="I8674" s="113"/>
      <c r="J8674" s="113"/>
      <c r="K8674" s="124"/>
      <c r="L8674" s="126"/>
    </row>
    <row r="8675" spans="1:12" s="248" customFormat="1" ht="15" customHeight="1" x14ac:dyDescent="0.25">
      <c r="A8675" s="113"/>
      <c r="B8675" s="124"/>
      <c r="C8675" s="124"/>
      <c r="D8675" s="113"/>
      <c r="E8675" s="113"/>
      <c r="F8675" s="113"/>
      <c r="G8675" s="124"/>
      <c r="H8675" s="113"/>
      <c r="I8675" s="113"/>
      <c r="J8675" s="113"/>
      <c r="K8675" s="124"/>
      <c r="L8675" s="126"/>
    </row>
    <row r="8676" spans="1:12" s="248" customFormat="1" ht="15" customHeight="1" x14ac:dyDescent="0.25">
      <c r="A8676" s="113"/>
      <c r="B8676" s="124"/>
      <c r="C8676" s="124"/>
      <c r="D8676" s="113"/>
      <c r="E8676" s="113"/>
      <c r="F8676" s="113"/>
      <c r="G8676" s="124"/>
      <c r="H8676" s="113"/>
      <c r="I8676" s="113"/>
      <c r="J8676" s="113"/>
      <c r="K8676" s="124"/>
      <c r="L8676" s="126"/>
    </row>
    <row r="8677" spans="1:12" s="248" customFormat="1" ht="15" customHeight="1" x14ac:dyDescent="0.25">
      <c r="A8677" s="113"/>
      <c r="B8677" s="124"/>
      <c r="C8677" s="124"/>
      <c r="D8677" s="113"/>
      <c r="E8677" s="113"/>
      <c r="F8677" s="113"/>
      <c r="G8677" s="124"/>
      <c r="H8677" s="113"/>
      <c r="I8677" s="113"/>
      <c r="J8677" s="113"/>
      <c r="K8677" s="124"/>
      <c r="L8677" s="126"/>
    </row>
    <row r="8678" spans="1:12" s="248" customFormat="1" ht="15" customHeight="1" x14ac:dyDescent="0.25">
      <c r="A8678" s="113"/>
      <c r="B8678" s="124"/>
      <c r="C8678" s="124"/>
      <c r="D8678" s="113"/>
      <c r="E8678" s="113"/>
      <c r="F8678" s="113"/>
      <c r="G8678" s="124"/>
      <c r="H8678" s="113"/>
      <c r="I8678" s="113"/>
      <c r="J8678" s="113"/>
      <c r="K8678" s="124"/>
      <c r="L8678" s="126"/>
    </row>
    <row r="8679" spans="1:12" s="248" customFormat="1" ht="15" customHeight="1" x14ac:dyDescent="0.25">
      <c r="A8679" s="113"/>
      <c r="B8679" s="124"/>
      <c r="C8679" s="124"/>
      <c r="D8679" s="113"/>
      <c r="E8679" s="113"/>
      <c r="F8679" s="113"/>
      <c r="G8679" s="124"/>
      <c r="H8679" s="113"/>
      <c r="I8679" s="113"/>
      <c r="J8679" s="113"/>
      <c r="K8679" s="124"/>
      <c r="L8679" s="126"/>
    </row>
    <row r="8680" spans="1:12" s="248" customFormat="1" ht="15" customHeight="1" x14ac:dyDescent="0.25">
      <c r="A8680" s="113"/>
      <c r="B8680" s="124"/>
      <c r="C8680" s="124"/>
      <c r="D8680" s="113"/>
      <c r="E8680" s="113"/>
      <c r="F8680" s="113"/>
      <c r="G8680" s="124"/>
      <c r="H8680" s="113"/>
      <c r="I8680" s="113"/>
      <c r="J8680" s="113"/>
      <c r="K8680" s="124"/>
      <c r="L8680" s="126"/>
    </row>
    <row r="8681" spans="1:12" s="248" customFormat="1" ht="15" customHeight="1" x14ac:dyDescent="0.25">
      <c r="A8681" s="113"/>
      <c r="B8681" s="124"/>
      <c r="C8681" s="124"/>
      <c r="D8681" s="113"/>
      <c r="E8681" s="113"/>
      <c r="F8681" s="113"/>
      <c r="G8681" s="124"/>
      <c r="H8681" s="113"/>
      <c r="I8681" s="113"/>
      <c r="J8681" s="113"/>
      <c r="K8681" s="124"/>
      <c r="L8681" s="126"/>
    </row>
    <row r="8682" spans="1:12" s="248" customFormat="1" ht="15" customHeight="1" x14ac:dyDescent="0.25">
      <c r="A8682" s="113"/>
      <c r="B8682" s="124"/>
      <c r="C8682" s="124"/>
      <c r="D8682" s="113"/>
      <c r="E8682" s="113"/>
      <c r="F8682" s="113"/>
      <c r="G8682" s="124"/>
      <c r="H8682" s="113"/>
      <c r="I8682" s="113"/>
      <c r="J8682" s="113"/>
      <c r="K8682" s="124"/>
      <c r="L8682" s="126"/>
    </row>
    <row r="8688" spans="1:12" s="248" customFormat="1" ht="15" customHeight="1" x14ac:dyDescent="0.25">
      <c r="A8688" s="113"/>
      <c r="B8688" s="124"/>
      <c r="C8688" s="124"/>
      <c r="D8688" s="113"/>
      <c r="E8688" s="113"/>
      <c r="F8688" s="113"/>
      <c r="G8688" s="124"/>
      <c r="H8688" s="113"/>
      <c r="I8688" s="113"/>
      <c r="J8688" s="113"/>
      <c r="K8688" s="124"/>
      <c r="L8688" s="126"/>
    </row>
    <row r="8689" spans="1:12" s="248" customFormat="1" ht="15" customHeight="1" x14ac:dyDescent="0.25">
      <c r="A8689" s="113"/>
      <c r="B8689" s="124"/>
      <c r="C8689" s="124"/>
      <c r="D8689" s="113"/>
      <c r="E8689" s="113"/>
      <c r="F8689" s="113"/>
      <c r="G8689" s="124"/>
      <c r="H8689" s="113"/>
      <c r="I8689" s="113"/>
      <c r="J8689" s="113"/>
      <c r="K8689" s="124"/>
      <c r="L8689" s="126"/>
    </row>
    <row r="8690" spans="1:12" s="248" customFormat="1" ht="15" customHeight="1" x14ac:dyDescent="0.25">
      <c r="A8690" s="113"/>
      <c r="B8690" s="124"/>
      <c r="C8690" s="124"/>
      <c r="D8690" s="113"/>
      <c r="E8690" s="113"/>
      <c r="F8690" s="113"/>
      <c r="G8690" s="124"/>
      <c r="H8690" s="113"/>
      <c r="I8690" s="113"/>
      <c r="J8690" s="113"/>
      <c r="K8690" s="124"/>
      <c r="L8690" s="126"/>
    </row>
    <row r="8691" spans="1:12" s="248" customFormat="1" ht="15" customHeight="1" x14ac:dyDescent="0.25">
      <c r="A8691" s="113"/>
      <c r="B8691" s="124"/>
      <c r="C8691" s="124"/>
      <c r="D8691" s="113"/>
      <c r="E8691" s="113"/>
      <c r="F8691" s="113"/>
      <c r="G8691" s="124"/>
      <c r="H8691" s="113"/>
      <c r="I8691" s="113"/>
      <c r="J8691" s="113"/>
      <c r="K8691" s="124"/>
      <c r="L8691" s="126"/>
    </row>
    <row r="8692" spans="1:12" s="248" customFormat="1" ht="15" customHeight="1" x14ac:dyDescent="0.25">
      <c r="A8692" s="113"/>
      <c r="B8692" s="124"/>
      <c r="C8692" s="124"/>
      <c r="D8692" s="113"/>
      <c r="E8692" s="113"/>
      <c r="F8692" s="113"/>
      <c r="G8692" s="124"/>
      <c r="H8692" s="113"/>
      <c r="I8692" s="113"/>
      <c r="J8692" s="113"/>
      <c r="K8692" s="124"/>
      <c r="L8692" s="126"/>
    </row>
    <row r="8693" spans="1:12" s="248" customFormat="1" ht="15" customHeight="1" x14ac:dyDescent="0.25">
      <c r="A8693" s="113"/>
      <c r="B8693" s="124"/>
      <c r="C8693" s="124"/>
      <c r="D8693" s="113"/>
      <c r="E8693" s="113"/>
      <c r="F8693" s="113"/>
      <c r="G8693" s="124"/>
      <c r="H8693" s="113"/>
      <c r="I8693" s="113"/>
      <c r="J8693" s="113"/>
      <c r="K8693" s="124"/>
      <c r="L8693" s="126"/>
    </row>
    <row r="8694" spans="1:12" s="248" customFormat="1" ht="15" customHeight="1" x14ac:dyDescent="0.25">
      <c r="A8694" s="113"/>
      <c r="B8694" s="124"/>
      <c r="C8694" s="124"/>
      <c r="D8694" s="113"/>
      <c r="E8694" s="113"/>
      <c r="F8694" s="113"/>
      <c r="G8694" s="124"/>
      <c r="H8694" s="113"/>
      <c r="I8694" s="113"/>
      <c r="J8694" s="113"/>
      <c r="K8694" s="124"/>
      <c r="L8694" s="126"/>
    </row>
    <row r="8695" spans="1:12" s="248" customFormat="1" ht="15" customHeight="1" x14ac:dyDescent="0.25">
      <c r="A8695" s="113"/>
      <c r="B8695" s="124"/>
      <c r="C8695" s="124"/>
      <c r="D8695" s="113"/>
      <c r="E8695" s="113"/>
      <c r="F8695" s="113"/>
      <c r="G8695" s="124"/>
      <c r="H8695" s="113"/>
      <c r="I8695" s="113"/>
      <c r="J8695" s="113"/>
      <c r="K8695" s="124"/>
      <c r="L8695" s="126"/>
    </row>
    <row r="8696" spans="1:12" s="248" customFormat="1" ht="15" customHeight="1" x14ac:dyDescent="0.25">
      <c r="A8696" s="113"/>
      <c r="B8696" s="124"/>
      <c r="C8696" s="124"/>
      <c r="D8696" s="113"/>
      <c r="E8696" s="113"/>
      <c r="F8696" s="113"/>
      <c r="G8696" s="124"/>
      <c r="H8696" s="113"/>
      <c r="I8696" s="113"/>
      <c r="J8696" s="113"/>
      <c r="K8696" s="124"/>
      <c r="L8696" s="126"/>
    </row>
    <row r="8697" spans="1:12" s="248" customFormat="1" ht="15" customHeight="1" x14ac:dyDescent="0.25">
      <c r="A8697" s="113"/>
      <c r="B8697" s="124"/>
      <c r="C8697" s="124"/>
      <c r="D8697" s="113"/>
      <c r="E8697" s="113"/>
      <c r="F8697" s="113"/>
      <c r="G8697" s="124"/>
      <c r="H8697" s="113"/>
      <c r="I8697" s="113"/>
      <c r="J8697" s="113"/>
      <c r="K8697" s="124"/>
      <c r="L8697" s="126"/>
    </row>
    <row r="8698" spans="1:12" s="248" customFormat="1" ht="15" customHeight="1" x14ac:dyDescent="0.25">
      <c r="A8698" s="113"/>
      <c r="B8698" s="124"/>
      <c r="C8698" s="124"/>
      <c r="D8698" s="113"/>
      <c r="E8698" s="113"/>
      <c r="F8698" s="113"/>
      <c r="G8698" s="124"/>
      <c r="H8698" s="113"/>
      <c r="I8698" s="113"/>
      <c r="J8698" s="113"/>
      <c r="K8698" s="124"/>
      <c r="L8698" s="126"/>
    </row>
    <row r="8699" spans="1:12" s="248" customFormat="1" ht="15" customHeight="1" x14ac:dyDescent="0.25">
      <c r="A8699" s="113"/>
      <c r="B8699" s="124"/>
      <c r="C8699" s="124"/>
      <c r="D8699" s="113"/>
      <c r="E8699" s="113"/>
      <c r="F8699" s="113"/>
      <c r="G8699" s="124"/>
      <c r="H8699" s="113"/>
      <c r="I8699" s="113"/>
      <c r="J8699" s="113"/>
      <c r="K8699" s="124"/>
      <c r="L8699" s="126"/>
    </row>
    <row r="8700" spans="1:12" s="248" customFormat="1" ht="15" customHeight="1" x14ac:dyDescent="0.25">
      <c r="A8700" s="113"/>
      <c r="B8700" s="124"/>
      <c r="C8700" s="124"/>
      <c r="D8700" s="113"/>
      <c r="E8700" s="113"/>
      <c r="F8700" s="113"/>
      <c r="G8700" s="124"/>
      <c r="H8700" s="113"/>
      <c r="I8700" s="113"/>
      <c r="J8700" s="113"/>
      <c r="K8700" s="124"/>
      <c r="L8700" s="126"/>
    </row>
    <row r="8701" spans="1:12" s="248" customFormat="1" ht="15" customHeight="1" x14ac:dyDescent="0.25">
      <c r="A8701" s="113"/>
      <c r="B8701" s="124"/>
      <c r="C8701" s="124"/>
      <c r="D8701" s="113"/>
      <c r="E8701" s="113"/>
      <c r="F8701" s="113"/>
      <c r="G8701" s="124"/>
      <c r="H8701" s="113"/>
      <c r="I8701" s="113"/>
      <c r="J8701" s="113"/>
      <c r="K8701" s="124"/>
      <c r="L8701" s="126"/>
    </row>
    <row r="8702" spans="1:12" s="248" customFormat="1" ht="15" customHeight="1" x14ac:dyDescent="0.25">
      <c r="A8702" s="113"/>
      <c r="B8702" s="124"/>
      <c r="C8702" s="124"/>
      <c r="D8702" s="113"/>
      <c r="E8702" s="113"/>
      <c r="F8702" s="113"/>
      <c r="G8702" s="124"/>
      <c r="H8702" s="113"/>
      <c r="I8702" s="113"/>
      <c r="J8702" s="113"/>
      <c r="K8702" s="124"/>
      <c r="L8702" s="126"/>
    </row>
    <row r="8703" spans="1:12" s="248" customFormat="1" ht="15" customHeight="1" x14ac:dyDescent="0.25">
      <c r="A8703" s="113"/>
      <c r="B8703" s="124"/>
      <c r="C8703" s="124"/>
      <c r="D8703" s="113"/>
      <c r="E8703" s="113"/>
      <c r="F8703" s="113"/>
      <c r="G8703" s="124"/>
      <c r="H8703" s="113"/>
      <c r="I8703" s="113"/>
      <c r="J8703" s="113"/>
      <c r="K8703" s="124"/>
      <c r="L8703" s="126"/>
    </row>
    <row r="8704" spans="1:12" s="248" customFormat="1" ht="15" customHeight="1" x14ac:dyDescent="0.25">
      <c r="A8704" s="113"/>
      <c r="B8704" s="124"/>
      <c r="C8704" s="124"/>
      <c r="D8704" s="113"/>
      <c r="E8704" s="113"/>
      <c r="F8704" s="113"/>
      <c r="G8704" s="124"/>
      <c r="H8704" s="113"/>
      <c r="I8704" s="113"/>
      <c r="J8704" s="113"/>
      <c r="K8704" s="124"/>
      <c r="L8704" s="126"/>
    </row>
    <row r="8705" spans="1:12" s="248" customFormat="1" ht="15" customHeight="1" x14ac:dyDescent="0.25">
      <c r="A8705" s="113"/>
      <c r="B8705" s="124"/>
      <c r="C8705" s="124"/>
      <c r="D8705" s="113"/>
      <c r="E8705" s="113"/>
      <c r="F8705" s="113"/>
      <c r="G8705" s="124"/>
      <c r="H8705" s="113"/>
      <c r="I8705" s="113"/>
      <c r="J8705" s="113"/>
      <c r="K8705" s="124"/>
      <c r="L8705" s="126"/>
    </row>
    <row r="8706" spans="1:12" s="248" customFormat="1" ht="15" customHeight="1" x14ac:dyDescent="0.25">
      <c r="A8706" s="113"/>
      <c r="B8706" s="124"/>
      <c r="C8706" s="124"/>
      <c r="D8706" s="113"/>
      <c r="E8706" s="113"/>
      <c r="F8706" s="113"/>
      <c r="G8706" s="124"/>
      <c r="H8706" s="113"/>
      <c r="I8706" s="113"/>
      <c r="J8706" s="113"/>
      <c r="K8706" s="124"/>
      <c r="L8706" s="126"/>
    </row>
    <row r="8707" spans="1:12" s="248" customFormat="1" ht="15" customHeight="1" x14ac:dyDescent="0.25">
      <c r="A8707" s="113"/>
      <c r="B8707" s="124"/>
      <c r="C8707" s="124"/>
      <c r="D8707" s="113"/>
      <c r="E8707" s="113"/>
      <c r="F8707" s="113"/>
      <c r="G8707" s="124"/>
      <c r="H8707" s="113"/>
      <c r="I8707" s="113"/>
      <c r="J8707" s="113"/>
      <c r="K8707" s="124"/>
      <c r="L8707" s="126"/>
    </row>
    <row r="8708" spans="1:12" s="248" customFormat="1" ht="15" customHeight="1" x14ac:dyDescent="0.25">
      <c r="A8708" s="113"/>
      <c r="B8708" s="124"/>
      <c r="C8708" s="124"/>
      <c r="D8708" s="113"/>
      <c r="E8708" s="113"/>
      <c r="F8708" s="113"/>
      <c r="G8708" s="124"/>
      <c r="H8708" s="113"/>
      <c r="I8708" s="113"/>
      <c r="J8708" s="113"/>
      <c r="K8708" s="124"/>
      <c r="L8708" s="126"/>
    </row>
    <row r="8713" spans="1:12" s="248" customFormat="1" ht="15" customHeight="1" x14ac:dyDescent="0.25">
      <c r="A8713" s="113"/>
      <c r="B8713" s="124"/>
      <c r="C8713" s="124"/>
      <c r="D8713" s="113"/>
      <c r="E8713" s="113"/>
      <c r="F8713" s="113"/>
      <c r="G8713" s="124"/>
      <c r="H8713" s="113"/>
      <c r="I8713" s="113"/>
      <c r="J8713" s="113"/>
      <c r="K8713" s="124"/>
      <c r="L8713" s="126"/>
    </row>
    <row r="8714" spans="1:12" s="248" customFormat="1" ht="15" customHeight="1" x14ac:dyDescent="0.25">
      <c r="A8714" s="113"/>
      <c r="B8714" s="124"/>
      <c r="C8714" s="124"/>
      <c r="D8714" s="113"/>
      <c r="E8714" s="113"/>
      <c r="F8714" s="113"/>
      <c r="G8714" s="124"/>
      <c r="H8714" s="113"/>
      <c r="I8714" s="113"/>
      <c r="J8714" s="113"/>
      <c r="K8714" s="124"/>
      <c r="L8714" s="126"/>
    </row>
    <row r="8715" spans="1:12" s="248" customFormat="1" ht="15" customHeight="1" x14ac:dyDescent="0.25">
      <c r="A8715" s="113"/>
      <c r="B8715" s="124"/>
      <c r="C8715" s="124"/>
      <c r="D8715" s="113"/>
      <c r="E8715" s="113"/>
      <c r="F8715" s="113"/>
      <c r="G8715" s="124"/>
      <c r="H8715" s="113"/>
      <c r="I8715" s="113"/>
      <c r="J8715" s="113"/>
      <c r="K8715" s="124"/>
      <c r="L8715" s="126"/>
    </row>
    <row r="8716" spans="1:12" s="248" customFormat="1" ht="15" customHeight="1" x14ac:dyDescent="0.25">
      <c r="A8716" s="113"/>
      <c r="B8716" s="124"/>
      <c r="C8716" s="124"/>
      <c r="D8716" s="113"/>
      <c r="E8716" s="113"/>
      <c r="F8716" s="113"/>
      <c r="G8716" s="124"/>
      <c r="H8716" s="113"/>
      <c r="I8716" s="113"/>
      <c r="J8716" s="113"/>
      <c r="K8716" s="124"/>
      <c r="L8716" s="126"/>
    </row>
    <row r="8717" spans="1:12" s="248" customFormat="1" ht="15" customHeight="1" x14ac:dyDescent="0.25">
      <c r="A8717" s="113"/>
      <c r="B8717" s="124"/>
      <c r="C8717" s="124"/>
      <c r="D8717" s="113"/>
      <c r="E8717" s="113"/>
      <c r="F8717" s="113"/>
      <c r="G8717" s="124"/>
      <c r="H8717" s="113"/>
      <c r="I8717" s="113"/>
      <c r="J8717" s="113"/>
      <c r="K8717" s="124"/>
      <c r="L8717" s="126"/>
    </row>
    <row r="8718" spans="1:12" s="248" customFormat="1" ht="15" customHeight="1" x14ac:dyDescent="0.25">
      <c r="A8718" s="113"/>
      <c r="B8718" s="124"/>
      <c r="C8718" s="124"/>
      <c r="D8718" s="113"/>
      <c r="E8718" s="113"/>
      <c r="F8718" s="113"/>
      <c r="G8718" s="124"/>
      <c r="H8718" s="113"/>
      <c r="I8718" s="113"/>
      <c r="J8718" s="113"/>
      <c r="K8718" s="124"/>
      <c r="L8718" s="126"/>
    </row>
    <row r="8719" spans="1:12" s="248" customFormat="1" ht="15" customHeight="1" x14ac:dyDescent="0.25">
      <c r="A8719" s="113"/>
      <c r="B8719" s="124"/>
      <c r="C8719" s="124"/>
      <c r="D8719" s="113"/>
      <c r="E8719" s="113"/>
      <c r="F8719" s="113"/>
      <c r="G8719" s="124"/>
      <c r="H8719" s="113"/>
      <c r="I8719" s="113"/>
      <c r="J8719" s="113"/>
      <c r="K8719" s="124"/>
      <c r="L8719" s="126"/>
    </row>
    <row r="8720" spans="1:12" s="248" customFormat="1" ht="15" customHeight="1" x14ac:dyDescent="0.25">
      <c r="A8720" s="113"/>
      <c r="B8720" s="124"/>
      <c r="C8720" s="124"/>
      <c r="D8720" s="113"/>
      <c r="E8720" s="113"/>
      <c r="F8720" s="113"/>
      <c r="G8720" s="124"/>
      <c r="H8720" s="113"/>
      <c r="I8720" s="113"/>
      <c r="J8720" s="113"/>
      <c r="K8720" s="124"/>
      <c r="L8720" s="126"/>
    </row>
    <row r="8721" spans="1:12" s="248" customFormat="1" ht="15" customHeight="1" x14ac:dyDescent="0.25">
      <c r="A8721" s="113"/>
      <c r="B8721" s="124"/>
      <c r="C8721" s="124"/>
      <c r="D8721" s="113"/>
      <c r="E8721" s="113"/>
      <c r="F8721" s="113"/>
      <c r="G8721" s="124"/>
      <c r="H8721" s="113"/>
      <c r="I8721" s="113"/>
      <c r="J8721" s="113"/>
      <c r="K8721" s="124"/>
      <c r="L8721" s="126"/>
    </row>
    <row r="8722" spans="1:12" s="248" customFormat="1" ht="15" customHeight="1" x14ac:dyDescent="0.25">
      <c r="A8722" s="113"/>
      <c r="B8722" s="124"/>
      <c r="C8722" s="124"/>
      <c r="D8722" s="113"/>
      <c r="E8722" s="113"/>
      <c r="F8722" s="113"/>
      <c r="G8722" s="124"/>
      <c r="H8722" s="113"/>
      <c r="I8722" s="113"/>
      <c r="J8722" s="113"/>
      <c r="K8722" s="124"/>
      <c r="L8722" s="126"/>
    </row>
    <row r="8723" spans="1:12" s="248" customFormat="1" ht="15" customHeight="1" x14ac:dyDescent="0.25">
      <c r="A8723" s="113"/>
      <c r="B8723" s="124"/>
      <c r="C8723" s="124"/>
      <c r="D8723" s="113"/>
      <c r="E8723" s="113"/>
      <c r="F8723" s="113"/>
      <c r="G8723" s="124"/>
      <c r="H8723" s="113"/>
      <c r="I8723" s="113"/>
      <c r="J8723" s="113"/>
      <c r="K8723" s="124"/>
      <c r="L8723" s="126"/>
    </row>
    <row r="8724" spans="1:12" s="248" customFormat="1" ht="15" customHeight="1" x14ac:dyDescent="0.25">
      <c r="A8724" s="113"/>
      <c r="B8724" s="124"/>
      <c r="C8724" s="124"/>
      <c r="D8724" s="113"/>
      <c r="E8724" s="113"/>
      <c r="F8724" s="113"/>
      <c r="G8724" s="124"/>
      <c r="H8724" s="113"/>
      <c r="I8724" s="113"/>
      <c r="J8724" s="113"/>
      <c r="K8724" s="124"/>
      <c r="L8724" s="126"/>
    </row>
    <row r="8725" spans="1:12" s="248" customFormat="1" ht="15" customHeight="1" x14ac:dyDescent="0.25">
      <c r="A8725" s="113"/>
      <c r="B8725" s="124"/>
      <c r="C8725" s="124"/>
      <c r="D8725" s="113"/>
      <c r="E8725" s="113"/>
      <c r="F8725" s="113"/>
      <c r="G8725" s="124"/>
      <c r="H8725" s="113"/>
      <c r="I8725" s="113"/>
      <c r="J8725" s="113"/>
      <c r="K8725" s="124"/>
      <c r="L8725" s="126"/>
    </row>
    <row r="8726" spans="1:12" s="248" customFormat="1" ht="15" customHeight="1" x14ac:dyDescent="0.25">
      <c r="A8726" s="113"/>
      <c r="B8726" s="124"/>
      <c r="C8726" s="124"/>
      <c r="D8726" s="113"/>
      <c r="E8726" s="113"/>
      <c r="F8726" s="113"/>
      <c r="G8726" s="124"/>
      <c r="H8726" s="113"/>
      <c r="I8726" s="113"/>
      <c r="J8726" s="113"/>
      <c r="K8726" s="124"/>
      <c r="L8726" s="126"/>
    </row>
    <row r="8727" spans="1:12" s="248" customFormat="1" ht="15" customHeight="1" x14ac:dyDescent="0.25">
      <c r="A8727" s="113"/>
      <c r="B8727" s="124"/>
      <c r="C8727" s="124"/>
      <c r="D8727" s="113"/>
      <c r="E8727" s="113"/>
      <c r="F8727" s="113"/>
      <c r="G8727" s="124"/>
      <c r="H8727" s="113"/>
      <c r="I8727" s="113"/>
      <c r="J8727" s="113"/>
      <c r="K8727" s="124"/>
      <c r="L8727" s="126"/>
    </row>
    <row r="8728" spans="1:12" s="248" customFormat="1" ht="15" customHeight="1" x14ac:dyDescent="0.25">
      <c r="A8728" s="113"/>
      <c r="B8728" s="124"/>
      <c r="C8728" s="124"/>
      <c r="D8728" s="113"/>
      <c r="E8728" s="113"/>
      <c r="F8728" s="113"/>
      <c r="G8728" s="124"/>
      <c r="H8728" s="113"/>
      <c r="I8728" s="113"/>
      <c r="J8728" s="113"/>
      <c r="K8728" s="124"/>
      <c r="L8728" s="126"/>
    </row>
    <row r="8729" spans="1:12" s="248" customFormat="1" ht="15" customHeight="1" x14ac:dyDescent="0.25">
      <c r="A8729" s="113"/>
      <c r="B8729" s="124"/>
      <c r="C8729" s="124"/>
      <c r="D8729" s="113"/>
      <c r="E8729" s="113"/>
      <c r="F8729" s="113"/>
      <c r="G8729" s="124"/>
      <c r="H8729" s="113"/>
      <c r="I8729" s="113"/>
      <c r="J8729" s="113"/>
      <c r="K8729" s="124"/>
      <c r="L8729" s="126"/>
    </row>
    <row r="8730" spans="1:12" s="248" customFormat="1" ht="15" customHeight="1" x14ac:dyDescent="0.25">
      <c r="A8730" s="113"/>
      <c r="B8730" s="124"/>
      <c r="C8730" s="124"/>
      <c r="D8730" s="113"/>
      <c r="E8730" s="113"/>
      <c r="F8730" s="113"/>
      <c r="G8730" s="124"/>
      <c r="H8730" s="113"/>
      <c r="I8730" s="113"/>
      <c r="J8730" s="113"/>
      <c r="K8730" s="124"/>
      <c r="L8730" s="126"/>
    </row>
    <row r="8731" spans="1:12" s="248" customFormat="1" ht="15" customHeight="1" x14ac:dyDescent="0.25">
      <c r="A8731" s="113"/>
      <c r="B8731" s="124"/>
      <c r="C8731" s="124"/>
      <c r="D8731" s="113"/>
      <c r="E8731" s="113"/>
      <c r="F8731" s="113"/>
      <c r="G8731" s="124"/>
      <c r="H8731" s="113"/>
      <c r="I8731" s="113"/>
      <c r="J8731" s="113"/>
      <c r="K8731" s="124"/>
      <c r="L8731" s="126"/>
    </row>
    <row r="8737" spans="1:12" s="248" customFormat="1" ht="15" customHeight="1" x14ac:dyDescent="0.25">
      <c r="A8737" s="113"/>
      <c r="B8737" s="124"/>
      <c r="C8737" s="124"/>
      <c r="D8737" s="113"/>
      <c r="E8737" s="113"/>
      <c r="F8737" s="113"/>
      <c r="G8737" s="124"/>
      <c r="H8737" s="113"/>
      <c r="I8737" s="113"/>
      <c r="J8737" s="113"/>
      <c r="K8737" s="124"/>
      <c r="L8737" s="126"/>
    </row>
    <row r="8738" spans="1:12" s="248" customFormat="1" ht="15" customHeight="1" x14ac:dyDescent="0.25">
      <c r="A8738" s="113"/>
      <c r="B8738" s="124"/>
      <c r="C8738" s="124"/>
      <c r="D8738" s="113"/>
      <c r="E8738" s="113"/>
      <c r="F8738" s="113"/>
      <c r="G8738" s="124"/>
      <c r="H8738" s="113"/>
      <c r="I8738" s="113"/>
      <c r="J8738" s="113"/>
      <c r="K8738" s="124"/>
      <c r="L8738" s="126"/>
    </row>
    <row r="8739" spans="1:12" s="248" customFormat="1" ht="15" customHeight="1" x14ac:dyDescent="0.25">
      <c r="A8739" s="113"/>
      <c r="B8739" s="124"/>
      <c r="C8739" s="124"/>
      <c r="D8739" s="113"/>
      <c r="E8739" s="113"/>
      <c r="F8739" s="113"/>
      <c r="G8739" s="124"/>
      <c r="H8739" s="113"/>
      <c r="I8739" s="113"/>
      <c r="J8739" s="113"/>
      <c r="K8739" s="124"/>
      <c r="L8739" s="126"/>
    </row>
    <row r="8740" spans="1:12" s="248" customFormat="1" ht="15" customHeight="1" x14ac:dyDescent="0.25">
      <c r="A8740" s="113"/>
      <c r="B8740" s="124"/>
      <c r="C8740" s="124"/>
      <c r="D8740" s="113"/>
      <c r="E8740" s="113"/>
      <c r="F8740" s="113"/>
      <c r="G8740" s="124"/>
      <c r="H8740" s="113"/>
      <c r="I8740" s="113"/>
      <c r="J8740" s="113"/>
      <c r="K8740" s="124"/>
      <c r="L8740" s="126"/>
    </row>
    <row r="8741" spans="1:12" s="248" customFormat="1" ht="15" customHeight="1" x14ac:dyDescent="0.25">
      <c r="A8741" s="113"/>
      <c r="B8741" s="124"/>
      <c r="C8741" s="124"/>
      <c r="D8741" s="113"/>
      <c r="E8741" s="113"/>
      <c r="F8741" s="113"/>
      <c r="G8741" s="124"/>
      <c r="H8741" s="113"/>
      <c r="I8741" s="113"/>
      <c r="J8741" s="113"/>
      <c r="K8741" s="124"/>
      <c r="L8741" s="126"/>
    </row>
    <row r="8742" spans="1:12" s="248" customFormat="1" ht="15" customHeight="1" x14ac:dyDescent="0.25">
      <c r="A8742" s="113"/>
      <c r="B8742" s="124"/>
      <c r="C8742" s="124"/>
      <c r="D8742" s="113"/>
      <c r="E8742" s="113"/>
      <c r="F8742" s="113"/>
      <c r="G8742" s="124"/>
      <c r="H8742" s="113"/>
      <c r="I8742" s="113"/>
      <c r="J8742" s="113"/>
      <c r="K8742" s="124"/>
      <c r="L8742" s="126"/>
    </row>
    <row r="8743" spans="1:12" s="248" customFormat="1" ht="15" customHeight="1" x14ac:dyDescent="0.25">
      <c r="A8743" s="113"/>
      <c r="B8743" s="124"/>
      <c r="C8743" s="124"/>
      <c r="D8743" s="113"/>
      <c r="E8743" s="113"/>
      <c r="F8743" s="113"/>
      <c r="G8743" s="124"/>
      <c r="H8743" s="113"/>
      <c r="I8743" s="113"/>
      <c r="J8743" s="113"/>
      <c r="K8743" s="124"/>
      <c r="L8743" s="126"/>
    </row>
    <row r="8744" spans="1:12" s="248" customFormat="1" ht="15" customHeight="1" x14ac:dyDescent="0.25">
      <c r="A8744" s="113"/>
      <c r="B8744" s="124"/>
      <c r="C8744" s="124"/>
      <c r="D8744" s="113"/>
      <c r="E8744" s="113"/>
      <c r="F8744" s="113"/>
      <c r="G8744" s="124"/>
      <c r="H8744" s="113"/>
      <c r="I8744" s="113"/>
      <c r="J8744" s="113"/>
      <c r="K8744" s="124"/>
      <c r="L8744" s="126"/>
    </row>
    <row r="8745" spans="1:12" s="248" customFormat="1" ht="15" customHeight="1" x14ac:dyDescent="0.25">
      <c r="A8745" s="113"/>
      <c r="B8745" s="124"/>
      <c r="C8745" s="124"/>
      <c r="D8745" s="113"/>
      <c r="E8745" s="113"/>
      <c r="F8745" s="113"/>
      <c r="G8745" s="124"/>
      <c r="H8745" s="113"/>
      <c r="I8745" s="113"/>
      <c r="J8745" s="113"/>
      <c r="K8745" s="124"/>
      <c r="L8745" s="126"/>
    </row>
    <row r="8746" spans="1:12" s="248" customFormat="1" ht="15" customHeight="1" x14ac:dyDescent="0.25">
      <c r="A8746" s="113"/>
      <c r="B8746" s="124"/>
      <c r="C8746" s="124"/>
      <c r="D8746" s="113"/>
      <c r="E8746" s="113"/>
      <c r="F8746" s="113"/>
      <c r="G8746" s="124"/>
      <c r="H8746" s="113"/>
      <c r="I8746" s="113"/>
      <c r="J8746" s="113"/>
      <c r="K8746" s="124"/>
      <c r="L8746" s="126"/>
    </row>
    <row r="8747" spans="1:12" s="248" customFormat="1" ht="15" customHeight="1" x14ac:dyDescent="0.25">
      <c r="A8747" s="113"/>
      <c r="B8747" s="124"/>
      <c r="C8747" s="124"/>
      <c r="D8747" s="113"/>
      <c r="E8747" s="113"/>
      <c r="F8747" s="113"/>
      <c r="G8747" s="124"/>
      <c r="H8747" s="113"/>
      <c r="I8747" s="113"/>
      <c r="J8747" s="113"/>
      <c r="K8747" s="124"/>
      <c r="L8747" s="126"/>
    </row>
    <row r="8748" spans="1:12" s="248" customFormat="1" ht="15" customHeight="1" x14ac:dyDescent="0.25">
      <c r="A8748" s="113"/>
      <c r="B8748" s="124"/>
      <c r="C8748" s="124"/>
      <c r="D8748" s="113"/>
      <c r="E8748" s="113"/>
      <c r="F8748" s="113"/>
      <c r="G8748" s="124"/>
      <c r="H8748" s="113"/>
      <c r="I8748" s="113"/>
      <c r="J8748" s="113"/>
      <c r="K8748" s="124"/>
      <c r="L8748" s="126"/>
    </row>
    <row r="8749" spans="1:12" s="248" customFormat="1" ht="15" customHeight="1" x14ac:dyDescent="0.25">
      <c r="A8749" s="113"/>
      <c r="B8749" s="124"/>
      <c r="C8749" s="124"/>
      <c r="D8749" s="113"/>
      <c r="E8749" s="113"/>
      <c r="F8749" s="113"/>
      <c r="G8749" s="124"/>
      <c r="H8749" s="113"/>
      <c r="I8749" s="113"/>
      <c r="J8749" s="113"/>
      <c r="K8749" s="124"/>
      <c r="L8749" s="126"/>
    </row>
    <row r="8750" spans="1:12" s="248" customFormat="1" ht="15" customHeight="1" x14ac:dyDescent="0.25">
      <c r="A8750" s="113"/>
      <c r="B8750" s="124"/>
      <c r="C8750" s="124"/>
      <c r="D8750" s="113"/>
      <c r="E8750" s="113"/>
      <c r="F8750" s="113"/>
      <c r="G8750" s="124"/>
      <c r="H8750" s="113"/>
      <c r="I8750" s="113"/>
      <c r="J8750" s="113"/>
      <c r="K8750" s="124"/>
      <c r="L8750" s="126"/>
    </row>
    <row r="8751" spans="1:12" s="248" customFormat="1" ht="15" customHeight="1" x14ac:dyDescent="0.25">
      <c r="A8751" s="113"/>
      <c r="B8751" s="124"/>
      <c r="C8751" s="124"/>
      <c r="D8751" s="113"/>
      <c r="E8751" s="113"/>
      <c r="F8751" s="113"/>
      <c r="G8751" s="124"/>
      <c r="H8751" s="113"/>
      <c r="I8751" s="113"/>
      <c r="J8751" s="113"/>
      <c r="K8751" s="124"/>
      <c r="L8751" s="126"/>
    </row>
    <row r="8752" spans="1:12" s="248" customFormat="1" ht="15" customHeight="1" x14ac:dyDescent="0.25">
      <c r="A8752" s="113"/>
      <c r="B8752" s="124"/>
      <c r="C8752" s="124"/>
      <c r="D8752" s="113"/>
      <c r="E8752" s="113"/>
      <c r="F8752" s="113"/>
      <c r="G8752" s="124"/>
      <c r="H8752" s="113"/>
      <c r="I8752" s="113"/>
      <c r="J8752" s="113"/>
      <c r="K8752" s="124"/>
      <c r="L8752" s="126"/>
    </row>
    <row r="8753" spans="1:12" s="248" customFormat="1" ht="15" customHeight="1" x14ac:dyDescent="0.25">
      <c r="A8753" s="113"/>
      <c r="B8753" s="124"/>
      <c r="C8753" s="124"/>
      <c r="D8753" s="113"/>
      <c r="E8753" s="113"/>
      <c r="F8753" s="113"/>
      <c r="G8753" s="124"/>
      <c r="H8753" s="113"/>
      <c r="I8753" s="113"/>
      <c r="J8753" s="113"/>
      <c r="K8753" s="124"/>
      <c r="L8753" s="126"/>
    </row>
    <row r="8754" spans="1:12" s="248" customFormat="1" ht="15" customHeight="1" x14ac:dyDescent="0.25">
      <c r="A8754" s="113"/>
      <c r="B8754" s="124"/>
      <c r="C8754" s="124"/>
      <c r="D8754" s="113"/>
      <c r="E8754" s="113"/>
      <c r="F8754" s="113"/>
      <c r="G8754" s="124"/>
      <c r="H8754" s="113"/>
      <c r="I8754" s="113"/>
      <c r="J8754" s="113"/>
      <c r="K8754" s="124"/>
      <c r="L8754" s="126"/>
    </row>
    <row r="8755" spans="1:12" s="248" customFormat="1" ht="15" customHeight="1" x14ac:dyDescent="0.25">
      <c r="A8755" s="113"/>
      <c r="B8755" s="124"/>
      <c r="C8755" s="124"/>
      <c r="D8755" s="113"/>
      <c r="E8755" s="113"/>
      <c r="F8755" s="113"/>
      <c r="G8755" s="124"/>
      <c r="H8755" s="113"/>
      <c r="I8755" s="113"/>
      <c r="J8755" s="113"/>
      <c r="K8755" s="124"/>
      <c r="L8755" s="126"/>
    </row>
    <row r="8756" spans="1:12" s="248" customFormat="1" ht="15" customHeight="1" x14ac:dyDescent="0.25">
      <c r="A8756" s="113"/>
      <c r="B8756" s="124"/>
      <c r="C8756" s="124"/>
      <c r="D8756" s="113"/>
      <c r="E8756" s="113"/>
      <c r="F8756" s="113"/>
      <c r="G8756" s="124"/>
      <c r="H8756" s="113"/>
      <c r="I8756" s="113"/>
      <c r="J8756" s="113"/>
      <c r="K8756" s="124"/>
      <c r="L8756" s="126"/>
    </row>
    <row r="8763" spans="1:12" s="248" customFormat="1" ht="15" customHeight="1" x14ac:dyDescent="0.25">
      <c r="A8763" s="113"/>
      <c r="B8763" s="124"/>
      <c r="C8763" s="124"/>
      <c r="D8763" s="113"/>
      <c r="E8763" s="113"/>
      <c r="F8763" s="113"/>
      <c r="G8763" s="124"/>
      <c r="H8763" s="113"/>
      <c r="I8763" s="113"/>
      <c r="J8763" s="113"/>
      <c r="K8763" s="124"/>
      <c r="L8763" s="126"/>
    </row>
    <row r="8764" spans="1:12" s="248" customFormat="1" ht="15" customHeight="1" x14ac:dyDescent="0.25">
      <c r="A8764" s="113"/>
      <c r="B8764" s="124"/>
      <c r="C8764" s="124"/>
      <c r="D8764" s="113"/>
      <c r="E8764" s="113"/>
      <c r="F8764" s="113"/>
      <c r="G8764" s="124"/>
      <c r="H8764" s="113"/>
      <c r="I8764" s="113"/>
      <c r="J8764" s="113"/>
      <c r="K8764" s="124"/>
      <c r="L8764" s="126"/>
    </row>
    <row r="8765" spans="1:12" s="248" customFormat="1" ht="15" customHeight="1" x14ac:dyDescent="0.25">
      <c r="A8765" s="113"/>
      <c r="B8765" s="124"/>
      <c r="C8765" s="124"/>
      <c r="D8765" s="113"/>
      <c r="E8765" s="113"/>
      <c r="F8765" s="113"/>
      <c r="G8765" s="124"/>
      <c r="H8765" s="113"/>
      <c r="I8765" s="113"/>
      <c r="J8765" s="113"/>
      <c r="K8765" s="124"/>
      <c r="L8765" s="126"/>
    </row>
    <row r="8766" spans="1:12" s="248" customFormat="1" ht="15" customHeight="1" x14ac:dyDescent="0.25">
      <c r="A8766" s="113"/>
      <c r="B8766" s="124"/>
      <c r="C8766" s="124"/>
      <c r="D8766" s="113"/>
      <c r="E8766" s="113"/>
      <c r="F8766" s="113"/>
      <c r="G8766" s="124"/>
      <c r="H8766" s="113"/>
      <c r="I8766" s="113"/>
      <c r="J8766" s="113"/>
      <c r="K8766" s="124"/>
      <c r="L8766" s="126"/>
    </row>
    <row r="8767" spans="1:12" s="248" customFormat="1" ht="15" customHeight="1" x14ac:dyDescent="0.25">
      <c r="A8767" s="113"/>
      <c r="B8767" s="124"/>
      <c r="C8767" s="124"/>
      <c r="D8767" s="113"/>
      <c r="E8767" s="113"/>
      <c r="F8767" s="113"/>
      <c r="G8767" s="124"/>
      <c r="H8767" s="113"/>
      <c r="I8767" s="113"/>
      <c r="J8767" s="113"/>
      <c r="K8767" s="124"/>
      <c r="L8767" s="126"/>
    </row>
    <row r="8768" spans="1:12" s="248" customFormat="1" ht="15" customHeight="1" x14ac:dyDescent="0.25">
      <c r="A8768" s="113"/>
      <c r="B8768" s="124"/>
      <c r="C8768" s="124"/>
      <c r="D8768" s="113"/>
      <c r="E8768" s="113"/>
      <c r="F8768" s="113"/>
      <c r="G8768" s="124"/>
      <c r="H8768" s="113"/>
      <c r="I8768" s="113"/>
      <c r="J8768" s="113"/>
      <c r="K8768" s="124"/>
      <c r="L8768" s="126"/>
    </row>
    <row r="8769" spans="1:12" s="225" customFormat="1" ht="15" customHeight="1" x14ac:dyDescent="0.25">
      <c r="A8769" s="113"/>
      <c r="B8769" s="124"/>
      <c r="C8769" s="124"/>
      <c r="D8769" s="113"/>
      <c r="E8769" s="113"/>
      <c r="F8769" s="113"/>
      <c r="G8769" s="124"/>
      <c r="H8769" s="113"/>
      <c r="I8769" s="113"/>
      <c r="J8769" s="113"/>
      <c r="K8769" s="124"/>
      <c r="L8769" s="126"/>
    </row>
    <row r="8770" spans="1:12" s="225" customFormat="1" ht="15" customHeight="1" x14ac:dyDescent="0.25">
      <c r="A8770" s="113"/>
      <c r="B8770" s="124"/>
      <c r="C8770" s="124"/>
      <c r="D8770" s="113"/>
      <c r="E8770" s="113"/>
      <c r="F8770" s="113"/>
      <c r="G8770" s="124"/>
      <c r="H8770" s="113"/>
      <c r="I8770" s="113"/>
      <c r="J8770" s="113"/>
      <c r="K8770" s="124"/>
      <c r="L8770" s="126"/>
    </row>
    <row r="8771" spans="1:12" s="225" customFormat="1" ht="15" customHeight="1" x14ac:dyDescent="0.25">
      <c r="A8771" s="113"/>
      <c r="B8771" s="124"/>
      <c r="C8771" s="124"/>
      <c r="D8771" s="113"/>
      <c r="E8771" s="113"/>
      <c r="F8771" s="113"/>
      <c r="G8771" s="124"/>
      <c r="H8771" s="113"/>
      <c r="I8771" s="113"/>
      <c r="J8771" s="113"/>
      <c r="K8771" s="124"/>
      <c r="L8771" s="126"/>
    </row>
    <row r="8772" spans="1:12" s="225" customFormat="1" ht="15" customHeight="1" x14ac:dyDescent="0.25">
      <c r="A8772" s="113"/>
      <c r="B8772" s="124"/>
      <c r="C8772" s="124"/>
      <c r="D8772" s="113"/>
      <c r="E8772" s="113"/>
      <c r="F8772" s="113"/>
      <c r="G8772" s="124"/>
      <c r="H8772" s="113"/>
      <c r="I8772" s="113"/>
      <c r="J8772" s="113"/>
      <c r="K8772" s="124"/>
      <c r="L8772" s="126"/>
    </row>
    <row r="8773" spans="1:12" s="225" customFormat="1" ht="15" customHeight="1" x14ac:dyDescent="0.25">
      <c r="A8773" s="113"/>
      <c r="B8773" s="124"/>
      <c r="C8773" s="124"/>
      <c r="D8773" s="113"/>
      <c r="E8773" s="113"/>
      <c r="F8773" s="113"/>
      <c r="G8773" s="124"/>
      <c r="H8773" s="113"/>
      <c r="I8773" s="113"/>
      <c r="J8773" s="113"/>
      <c r="K8773" s="124"/>
      <c r="L8773" s="126"/>
    </row>
    <row r="8774" spans="1:12" s="225" customFormat="1" ht="15" customHeight="1" x14ac:dyDescent="0.25">
      <c r="A8774" s="113"/>
      <c r="B8774" s="124"/>
      <c r="C8774" s="124"/>
      <c r="D8774" s="113"/>
      <c r="E8774" s="113"/>
      <c r="F8774" s="113"/>
      <c r="G8774" s="124"/>
      <c r="H8774" s="113"/>
      <c r="I8774" s="113"/>
      <c r="J8774" s="113"/>
      <c r="K8774" s="124"/>
      <c r="L8774" s="126"/>
    </row>
    <row r="8775" spans="1:12" s="225" customFormat="1" ht="15" customHeight="1" x14ac:dyDescent="0.25">
      <c r="A8775" s="113"/>
      <c r="B8775" s="124"/>
      <c r="C8775" s="124"/>
      <c r="D8775" s="113"/>
      <c r="E8775" s="113"/>
      <c r="F8775" s="113"/>
      <c r="G8775" s="124"/>
      <c r="H8775" s="113"/>
      <c r="I8775" s="113"/>
      <c r="J8775" s="113"/>
      <c r="K8775" s="124"/>
      <c r="L8775" s="126"/>
    </row>
    <row r="8776" spans="1:12" s="225" customFormat="1" ht="15" customHeight="1" x14ac:dyDescent="0.25">
      <c r="A8776" s="113"/>
      <c r="B8776" s="124"/>
      <c r="C8776" s="124"/>
      <c r="D8776" s="113"/>
      <c r="E8776" s="113"/>
      <c r="F8776" s="113"/>
      <c r="G8776" s="124"/>
      <c r="H8776" s="113"/>
      <c r="I8776" s="113"/>
      <c r="J8776" s="113"/>
      <c r="K8776" s="124"/>
      <c r="L8776" s="126"/>
    </row>
    <row r="8777" spans="1:12" s="225" customFormat="1" ht="15" customHeight="1" x14ac:dyDescent="0.25">
      <c r="A8777" s="113"/>
      <c r="B8777" s="124"/>
      <c r="C8777" s="124"/>
      <c r="D8777" s="113"/>
      <c r="E8777" s="113"/>
      <c r="F8777" s="113"/>
      <c r="G8777" s="124"/>
      <c r="H8777" s="113"/>
      <c r="I8777" s="113"/>
      <c r="J8777" s="113"/>
      <c r="K8777" s="124"/>
      <c r="L8777" s="126"/>
    </row>
    <row r="8778" spans="1:12" s="225" customFormat="1" ht="15" customHeight="1" x14ac:dyDescent="0.25">
      <c r="A8778" s="113"/>
      <c r="B8778" s="124"/>
      <c r="C8778" s="124"/>
      <c r="D8778" s="113"/>
      <c r="E8778" s="113"/>
      <c r="F8778" s="113"/>
      <c r="G8778" s="124"/>
      <c r="H8778" s="113"/>
      <c r="I8778" s="113"/>
      <c r="J8778" s="113"/>
      <c r="K8778" s="124"/>
      <c r="L8778" s="126"/>
    </row>
    <row r="8779" spans="1:12" s="225" customFormat="1" ht="15" customHeight="1" x14ac:dyDescent="0.25">
      <c r="A8779" s="113"/>
      <c r="B8779" s="124"/>
      <c r="C8779" s="124"/>
      <c r="D8779" s="113"/>
      <c r="E8779" s="113"/>
      <c r="F8779" s="113"/>
      <c r="G8779" s="124"/>
      <c r="H8779" s="113"/>
      <c r="I8779" s="113"/>
      <c r="J8779" s="113"/>
      <c r="K8779" s="124"/>
      <c r="L8779" s="126"/>
    </row>
    <row r="8780" spans="1:12" s="248" customFormat="1" ht="15" customHeight="1" x14ac:dyDescent="0.25">
      <c r="A8780" s="113"/>
      <c r="B8780" s="124"/>
      <c r="C8780" s="124"/>
      <c r="D8780" s="113"/>
      <c r="E8780" s="113"/>
      <c r="F8780" s="113"/>
      <c r="G8780" s="124"/>
      <c r="H8780" s="113"/>
      <c r="I8780" s="113"/>
      <c r="J8780" s="113"/>
      <c r="K8780" s="124"/>
      <c r="L8780" s="126"/>
    </row>
    <row r="8786" spans="1:12" s="248" customFormat="1" ht="15" customHeight="1" x14ac:dyDescent="0.25">
      <c r="A8786" s="113"/>
      <c r="B8786" s="124"/>
      <c r="C8786" s="124"/>
      <c r="D8786" s="113"/>
      <c r="E8786" s="113"/>
      <c r="F8786" s="113"/>
      <c r="G8786" s="124"/>
      <c r="H8786" s="113"/>
      <c r="I8786" s="113"/>
      <c r="J8786" s="113"/>
      <c r="K8786" s="124"/>
      <c r="L8786" s="126"/>
    </row>
    <row r="8787" spans="1:12" s="248" customFormat="1" ht="15" customHeight="1" x14ac:dyDescent="0.25">
      <c r="A8787" s="113"/>
      <c r="B8787" s="124"/>
      <c r="C8787" s="124"/>
      <c r="D8787" s="113"/>
      <c r="E8787" s="113"/>
      <c r="F8787" s="113"/>
      <c r="G8787" s="124"/>
      <c r="H8787" s="113"/>
      <c r="I8787" s="113"/>
      <c r="J8787" s="113"/>
      <c r="K8787" s="124"/>
      <c r="L8787" s="126"/>
    </row>
    <row r="8788" spans="1:12" s="248" customFormat="1" ht="15" customHeight="1" x14ac:dyDescent="0.25">
      <c r="A8788" s="113"/>
      <c r="B8788" s="124"/>
      <c r="C8788" s="124"/>
      <c r="D8788" s="113"/>
      <c r="E8788" s="113"/>
      <c r="F8788" s="113"/>
      <c r="G8788" s="124"/>
      <c r="H8788" s="113"/>
      <c r="I8788" s="113"/>
      <c r="J8788" s="113"/>
      <c r="K8788" s="124"/>
      <c r="L8788" s="126"/>
    </row>
    <row r="8789" spans="1:12" s="248" customFormat="1" ht="15" customHeight="1" x14ac:dyDescent="0.25">
      <c r="A8789" s="113"/>
      <c r="B8789" s="124"/>
      <c r="C8789" s="124"/>
      <c r="D8789" s="113"/>
      <c r="E8789" s="113"/>
      <c r="F8789" s="113"/>
      <c r="G8789" s="124"/>
      <c r="H8789" s="113"/>
      <c r="I8789" s="113"/>
      <c r="J8789" s="113"/>
      <c r="K8789" s="124"/>
      <c r="L8789" s="126"/>
    </row>
    <row r="8790" spans="1:12" s="248" customFormat="1" ht="15" customHeight="1" x14ac:dyDescent="0.25">
      <c r="A8790" s="113"/>
      <c r="B8790" s="124"/>
      <c r="C8790" s="124"/>
      <c r="D8790" s="113"/>
      <c r="E8790" s="113"/>
      <c r="F8790" s="113"/>
      <c r="G8790" s="124"/>
      <c r="H8790" s="113"/>
      <c r="I8790" s="113"/>
      <c r="J8790" s="113"/>
      <c r="K8790" s="124"/>
      <c r="L8790" s="126"/>
    </row>
    <row r="8791" spans="1:12" s="248" customFormat="1" ht="15" customHeight="1" x14ac:dyDescent="0.25">
      <c r="A8791" s="113"/>
      <c r="B8791" s="124"/>
      <c r="C8791" s="124"/>
      <c r="D8791" s="113"/>
      <c r="E8791" s="113"/>
      <c r="F8791" s="113"/>
      <c r="G8791" s="124"/>
      <c r="H8791" s="113"/>
      <c r="I8791" s="113"/>
      <c r="J8791" s="113"/>
      <c r="K8791" s="124"/>
      <c r="L8791" s="126"/>
    </row>
    <row r="8793" spans="1:12" s="248" customFormat="1" ht="15" customHeight="1" x14ac:dyDescent="0.25">
      <c r="A8793" s="113"/>
      <c r="B8793" s="124"/>
      <c r="C8793" s="124"/>
      <c r="D8793" s="113"/>
      <c r="E8793" s="113"/>
      <c r="F8793" s="113"/>
      <c r="G8793" s="124"/>
      <c r="H8793" s="113"/>
      <c r="I8793" s="113"/>
      <c r="J8793" s="113"/>
      <c r="K8793" s="124"/>
      <c r="L8793" s="126"/>
    </row>
    <row r="8794" spans="1:12" s="248" customFormat="1" ht="15" customHeight="1" x14ac:dyDescent="0.25">
      <c r="A8794" s="113"/>
      <c r="B8794" s="124"/>
      <c r="C8794" s="124"/>
      <c r="D8794" s="113"/>
      <c r="E8794" s="113"/>
      <c r="F8794" s="113"/>
      <c r="G8794" s="124"/>
      <c r="H8794" s="113"/>
      <c r="I8794" s="113"/>
      <c r="J8794" s="113"/>
      <c r="K8794" s="124"/>
      <c r="L8794" s="126"/>
    </row>
    <row r="8795" spans="1:12" s="248" customFormat="1" ht="15" customHeight="1" x14ac:dyDescent="0.25">
      <c r="A8795" s="113"/>
      <c r="B8795" s="124"/>
      <c r="C8795" s="124"/>
      <c r="D8795" s="113"/>
      <c r="E8795" s="113"/>
      <c r="F8795" s="113"/>
      <c r="G8795" s="124"/>
      <c r="H8795" s="113"/>
      <c r="I8795" s="113"/>
      <c r="J8795" s="113"/>
      <c r="K8795" s="124"/>
      <c r="L8795" s="126"/>
    </row>
    <row r="8802" spans="1:12" s="248" customFormat="1" ht="15" customHeight="1" x14ac:dyDescent="0.25">
      <c r="A8802" s="113"/>
      <c r="B8802" s="124"/>
      <c r="C8802" s="124"/>
      <c r="D8802" s="113"/>
      <c r="E8802" s="113"/>
      <c r="F8802" s="113"/>
      <c r="G8802" s="124"/>
      <c r="H8802" s="113"/>
      <c r="I8802" s="113"/>
      <c r="J8802" s="113"/>
      <c r="K8802" s="124"/>
      <c r="L8802" s="126"/>
    </row>
    <row r="8803" spans="1:12" s="248" customFormat="1" ht="15" customHeight="1" x14ac:dyDescent="0.25">
      <c r="A8803" s="113"/>
      <c r="B8803" s="124"/>
      <c r="C8803" s="124"/>
      <c r="D8803" s="113"/>
      <c r="E8803" s="113"/>
      <c r="F8803" s="113"/>
      <c r="G8803" s="124"/>
      <c r="H8803" s="113"/>
      <c r="I8803" s="113"/>
      <c r="J8803" s="113"/>
      <c r="K8803" s="124"/>
      <c r="L8803" s="126"/>
    </row>
    <row r="8804" spans="1:12" s="248" customFormat="1" ht="15" customHeight="1" x14ac:dyDescent="0.25">
      <c r="A8804" s="113"/>
      <c r="B8804" s="124"/>
      <c r="C8804" s="124"/>
      <c r="D8804" s="113"/>
      <c r="E8804" s="113"/>
      <c r="F8804" s="113"/>
      <c r="G8804" s="124"/>
      <c r="H8804" s="113"/>
      <c r="I8804" s="113"/>
      <c r="J8804" s="113"/>
      <c r="K8804" s="124"/>
      <c r="L8804" s="126"/>
    </row>
    <row r="8805" spans="1:12" s="248" customFormat="1" ht="15" customHeight="1" x14ac:dyDescent="0.25">
      <c r="A8805" s="113"/>
      <c r="B8805" s="124"/>
      <c r="C8805" s="124"/>
      <c r="D8805" s="113"/>
      <c r="E8805" s="113"/>
      <c r="F8805" s="113"/>
      <c r="G8805" s="124"/>
      <c r="H8805" s="113"/>
      <c r="I8805" s="113"/>
      <c r="J8805" s="113"/>
      <c r="K8805" s="124"/>
      <c r="L8805" s="126"/>
    </row>
    <row r="8806" spans="1:12" s="248" customFormat="1" ht="15" customHeight="1" x14ac:dyDescent="0.25">
      <c r="A8806" s="113"/>
      <c r="B8806" s="124"/>
      <c r="C8806" s="124"/>
      <c r="D8806" s="113"/>
      <c r="E8806" s="113"/>
      <c r="F8806" s="113"/>
      <c r="G8806" s="124"/>
      <c r="H8806" s="113"/>
      <c r="I8806" s="113"/>
      <c r="J8806" s="113"/>
      <c r="K8806" s="124"/>
      <c r="L8806" s="126"/>
    </row>
    <row r="8807" spans="1:12" s="248" customFormat="1" ht="15" customHeight="1" x14ac:dyDescent="0.25">
      <c r="A8807" s="113"/>
      <c r="B8807" s="124"/>
      <c r="C8807" s="124"/>
      <c r="D8807" s="113"/>
      <c r="E8807" s="113"/>
      <c r="F8807" s="113"/>
      <c r="G8807" s="124"/>
      <c r="H8807" s="113"/>
      <c r="I8807" s="113"/>
      <c r="J8807" s="113"/>
      <c r="K8807" s="124"/>
      <c r="L8807" s="126"/>
    </row>
    <row r="8808" spans="1:12" s="248" customFormat="1" ht="15" customHeight="1" x14ac:dyDescent="0.25">
      <c r="A8808" s="113"/>
      <c r="B8808" s="124"/>
      <c r="C8808" s="124"/>
      <c r="D8808" s="113"/>
      <c r="E8808" s="113"/>
      <c r="F8808" s="113"/>
      <c r="G8808" s="124"/>
      <c r="H8808" s="113"/>
      <c r="I8808" s="113"/>
      <c r="J8808" s="113"/>
      <c r="K8808" s="124"/>
      <c r="L8808" s="126"/>
    </row>
    <row r="8809" spans="1:12" s="248" customFormat="1" ht="15" customHeight="1" x14ac:dyDescent="0.25">
      <c r="A8809" s="113"/>
      <c r="B8809" s="124"/>
      <c r="C8809" s="124"/>
      <c r="D8809" s="113"/>
      <c r="E8809" s="113"/>
      <c r="F8809" s="113"/>
      <c r="G8809" s="124"/>
      <c r="H8809" s="113"/>
      <c r="I8809" s="113"/>
      <c r="J8809" s="113"/>
      <c r="K8809" s="124"/>
      <c r="L8809" s="126"/>
    </row>
    <row r="8810" spans="1:12" s="248" customFormat="1" ht="15" customHeight="1" x14ac:dyDescent="0.25">
      <c r="A8810" s="113"/>
      <c r="B8810" s="124"/>
      <c r="C8810" s="124"/>
      <c r="D8810" s="113"/>
      <c r="E8810" s="113"/>
      <c r="F8810" s="113"/>
      <c r="G8810" s="124"/>
      <c r="H8810" s="113"/>
      <c r="I8810" s="113"/>
      <c r="J8810" s="113"/>
      <c r="K8810" s="124"/>
      <c r="L8810" s="126"/>
    </row>
    <row r="8811" spans="1:12" s="248" customFormat="1" ht="15" customHeight="1" x14ac:dyDescent="0.25">
      <c r="A8811" s="113"/>
      <c r="B8811" s="124"/>
      <c r="C8811" s="124"/>
      <c r="D8811" s="113"/>
      <c r="E8811" s="113"/>
      <c r="F8811" s="113"/>
      <c r="G8811" s="124"/>
      <c r="H8811" s="113"/>
      <c r="I8811" s="113"/>
      <c r="J8811" s="113"/>
      <c r="K8811" s="124"/>
      <c r="L8811" s="126"/>
    </row>
    <row r="8812" spans="1:12" s="248" customFormat="1" ht="15" customHeight="1" x14ac:dyDescent="0.25">
      <c r="A8812" s="113"/>
      <c r="B8812" s="124"/>
      <c r="C8812" s="124"/>
      <c r="D8812" s="113"/>
      <c r="E8812" s="113"/>
      <c r="F8812" s="113"/>
      <c r="G8812" s="124"/>
      <c r="H8812" s="113"/>
      <c r="I8812" s="113"/>
      <c r="J8812" s="113"/>
      <c r="K8812" s="124"/>
      <c r="L8812" s="126"/>
    </row>
    <row r="8813" spans="1:12" s="248" customFormat="1" ht="15" customHeight="1" x14ac:dyDescent="0.25">
      <c r="A8813" s="113"/>
      <c r="B8813" s="124"/>
      <c r="C8813" s="124"/>
      <c r="D8813" s="113"/>
      <c r="E8813" s="113"/>
      <c r="F8813" s="113"/>
      <c r="G8813" s="124"/>
      <c r="H8813" s="113"/>
      <c r="I8813" s="113"/>
      <c r="J8813" s="113"/>
      <c r="K8813" s="124"/>
      <c r="L8813" s="126"/>
    </row>
    <row r="8814" spans="1:12" s="248" customFormat="1" ht="15" customHeight="1" x14ac:dyDescent="0.25">
      <c r="A8814" s="113"/>
      <c r="B8814" s="124"/>
      <c r="C8814" s="124"/>
      <c r="D8814" s="113"/>
      <c r="E8814" s="113"/>
      <c r="F8814" s="113"/>
      <c r="G8814" s="124"/>
      <c r="H8814" s="113"/>
      <c r="I8814" s="113"/>
      <c r="J8814" s="113"/>
      <c r="K8814" s="124"/>
      <c r="L8814" s="126"/>
    </row>
    <row r="8815" spans="1:12" s="248" customFormat="1" ht="15" customHeight="1" x14ac:dyDescent="0.25">
      <c r="A8815" s="113"/>
      <c r="B8815" s="124"/>
      <c r="C8815" s="124"/>
      <c r="D8815" s="113"/>
      <c r="E8815" s="113"/>
      <c r="F8815" s="113"/>
      <c r="G8815" s="124"/>
      <c r="H8815" s="113"/>
      <c r="I8815" s="113"/>
      <c r="J8815" s="113"/>
      <c r="K8815" s="124"/>
      <c r="L8815" s="126"/>
    </row>
    <row r="8816" spans="1:12" s="248" customFormat="1" ht="15" customHeight="1" x14ac:dyDescent="0.25">
      <c r="A8816" s="113"/>
      <c r="B8816" s="124"/>
      <c r="C8816" s="124"/>
      <c r="D8816" s="113"/>
      <c r="E8816" s="113"/>
      <c r="F8816" s="113"/>
      <c r="G8816" s="124"/>
      <c r="H8816" s="113"/>
      <c r="I8816" s="113"/>
      <c r="J8816" s="113"/>
      <c r="K8816" s="124"/>
      <c r="L8816" s="126"/>
    </row>
    <row r="8817" spans="1:12" s="248" customFormat="1" ht="15" customHeight="1" x14ac:dyDescent="0.25">
      <c r="A8817" s="113"/>
      <c r="B8817" s="124"/>
      <c r="C8817" s="124"/>
      <c r="D8817" s="113"/>
      <c r="E8817" s="113"/>
      <c r="F8817" s="113"/>
      <c r="G8817" s="124"/>
      <c r="H8817" s="113"/>
      <c r="I8817" s="113"/>
      <c r="J8817" s="113"/>
      <c r="K8817" s="124"/>
      <c r="L8817" s="126"/>
    </row>
    <row r="8818" spans="1:12" s="248" customFormat="1" ht="15" customHeight="1" x14ac:dyDescent="0.25">
      <c r="A8818" s="113"/>
      <c r="B8818" s="124"/>
      <c r="C8818" s="124"/>
      <c r="D8818" s="113"/>
      <c r="E8818" s="113"/>
      <c r="F8818" s="113"/>
      <c r="G8818" s="124"/>
      <c r="H8818" s="113"/>
      <c r="I8818" s="113"/>
      <c r="J8818" s="113"/>
      <c r="K8818" s="124"/>
      <c r="L8818" s="126"/>
    </row>
    <row r="8819" spans="1:12" s="248" customFormat="1" ht="15" customHeight="1" x14ac:dyDescent="0.25">
      <c r="A8819" s="113"/>
      <c r="B8819" s="124"/>
      <c r="C8819" s="124"/>
      <c r="D8819" s="113"/>
      <c r="E8819" s="113"/>
      <c r="F8819" s="113"/>
      <c r="G8819" s="124"/>
      <c r="H8819" s="113"/>
      <c r="I8819" s="113"/>
      <c r="J8819" s="113"/>
      <c r="K8819" s="124"/>
      <c r="L8819" s="126"/>
    </row>
    <row r="8820" spans="1:12" s="248" customFormat="1" ht="15" customHeight="1" x14ac:dyDescent="0.25">
      <c r="A8820" s="113"/>
      <c r="B8820" s="124"/>
      <c r="C8820" s="124"/>
      <c r="D8820" s="113"/>
      <c r="E8820" s="113"/>
      <c r="F8820" s="113"/>
      <c r="G8820" s="124"/>
      <c r="H8820" s="113"/>
      <c r="I8820" s="113"/>
      <c r="J8820" s="113"/>
      <c r="K8820" s="124"/>
      <c r="L8820" s="126"/>
    </row>
    <row r="8821" spans="1:12" s="248" customFormat="1" ht="15" customHeight="1" x14ac:dyDescent="0.25">
      <c r="A8821" s="113"/>
      <c r="B8821" s="124"/>
      <c r="C8821" s="124"/>
      <c r="D8821" s="113"/>
      <c r="E8821" s="113"/>
      <c r="F8821" s="113"/>
      <c r="G8821" s="124"/>
      <c r="H8821" s="113"/>
      <c r="I8821" s="113"/>
      <c r="J8821" s="113"/>
      <c r="K8821" s="124"/>
      <c r="L8821" s="126"/>
    </row>
    <row r="8822" spans="1:12" s="248" customFormat="1" ht="15" customHeight="1" x14ac:dyDescent="0.25">
      <c r="A8822" s="113"/>
      <c r="B8822" s="124"/>
      <c r="C8822" s="124"/>
      <c r="D8822" s="113"/>
      <c r="E8822" s="113"/>
      <c r="F8822" s="113"/>
      <c r="G8822" s="124"/>
      <c r="H8822" s="113"/>
      <c r="I8822" s="113"/>
      <c r="J8822" s="113"/>
      <c r="K8822" s="124"/>
      <c r="L8822" s="126"/>
    </row>
    <row r="8823" spans="1:12" s="248" customFormat="1" ht="15" customHeight="1" x14ac:dyDescent="0.25">
      <c r="A8823" s="113"/>
      <c r="B8823" s="124"/>
      <c r="C8823" s="124"/>
      <c r="D8823" s="113"/>
      <c r="E8823" s="113"/>
      <c r="F8823" s="113"/>
      <c r="G8823" s="124"/>
      <c r="H8823" s="113"/>
      <c r="I8823" s="113"/>
      <c r="J8823" s="113"/>
      <c r="K8823" s="124"/>
      <c r="L8823" s="126"/>
    </row>
    <row r="8824" spans="1:12" s="248" customFormat="1" ht="15" customHeight="1" x14ac:dyDescent="0.25">
      <c r="A8824" s="113"/>
      <c r="B8824" s="124"/>
      <c r="C8824" s="124"/>
      <c r="D8824" s="113"/>
      <c r="E8824" s="113"/>
      <c r="F8824" s="113"/>
      <c r="G8824" s="124"/>
      <c r="H8824" s="113"/>
      <c r="I8824" s="113"/>
      <c r="J8824" s="113"/>
      <c r="K8824" s="124"/>
      <c r="L8824" s="126"/>
    </row>
    <row r="8825" spans="1:12" s="248" customFormat="1" ht="15" customHeight="1" x14ac:dyDescent="0.25">
      <c r="A8825" s="113"/>
      <c r="B8825" s="124"/>
      <c r="C8825" s="124"/>
      <c r="D8825" s="113"/>
      <c r="E8825" s="113"/>
      <c r="F8825" s="113"/>
      <c r="G8825" s="124"/>
      <c r="H8825" s="113"/>
      <c r="I8825" s="113"/>
      <c r="J8825" s="113"/>
      <c r="K8825" s="124"/>
      <c r="L8825" s="126"/>
    </row>
    <row r="8826" spans="1:12" s="248" customFormat="1" ht="15" customHeight="1" x14ac:dyDescent="0.25">
      <c r="A8826" s="113"/>
      <c r="B8826" s="124"/>
      <c r="C8826" s="124"/>
      <c r="D8826" s="113"/>
      <c r="E8826" s="113"/>
      <c r="F8826" s="113"/>
      <c r="G8826" s="124"/>
      <c r="H8826" s="113"/>
      <c r="I8826" s="113"/>
      <c r="J8826" s="113"/>
      <c r="K8826" s="124"/>
      <c r="L8826" s="126"/>
    </row>
    <row r="8827" spans="1:12" s="248" customFormat="1" ht="15" customHeight="1" x14ac:dyDescent="0.25">
      <c r="A8827" s="113"/>
      <c r="B8827" s="124"/>
      <c r="C8827" s="124"/>
      <c r="D8827" s="113"/>
      <c r="E8827" s="113"/>
      <c r="F8827" s="113"/>
      <c r="G8827" s="124"/>
      <c r="H8827" s="113"/>
      <c r="I8827" s="113"/>
      <c r="J8827" s="113"/>
      <c r="K8827" s="124"/>
      <c r="L8827" s="126"/>
    </row>
    <row r="8828" spans="1:12" s="248" customFormat="1" ht="15" customHeight="1" x14ac:dyDescent="0.25">
      <c r="A8828" s="113"/>
      <c r="B8828" s="124"/>
      <c r="C8828" s="124"/>
      <c r="D8828" s="113"/>
      <c r="E8828" s="113"/>
      <c r="F8828" s="113"/>
      <c r="G8828" s="124"/>
      <c r="H8828" s="113"/>
      <c r="I8828" s="113"/>
      <c r="J8828" s="113"/>
      <c r="K8828" s="124"/>
      <c r="L8828" s="126"/>
    </row>
    <row r="8829" spans="1:12" s="248" customFormat="1" ht="15" customHeight="1" x14ac:dyDescent="0.25">
      <c r="A8829" s="113"/>
      <c r="B8829" s="124"/>
      <c r="C8829" s="124"/>
      <c r="D8829" s="113"/>
      <c r="E8829" s="113"/>
      <c r="F8829" s="113"/>
      <c r="G8829" s="124"/>
      <c r="H8829" s="113"/>
      <c r="I8829" s="113"/>
      <c r="J8829" s="113"/>
      <c r="K8829" s="124"/>
      <c r="L8829" s="126"/>
    </row>
    <row r="8830" spans="1:12" s="248" customFormat="1" ht="15" customHeight="1" x14ac:dyDescent="0.25">
      <c r="A8830" s="113"/>
      <c r="B8830" s="124"/>
      <c r="C8830" s="124"/>
      <c r="D8830" s="113"/>
      <c r="E8830" s="113"/>
      <c r="F8830" s="113"/>
      <c r="G8830" s="124"/>
      <c r="H8830" s="113"/>
      <c r="I8830" s="113"/>
      <c r="J8830" s="113"/>
      <c r="K8830" s="124"/>
      <c r="L8830" s="126"/>
    </row>
    <row r="8831" spans="1:12" s="248" customFormat="1" ht="15" customHeight="1" x14ac:dyDescent="0.25">
      <c r="A8831" s="113"/>
      <c r="B8831" s="124"/>
      <c r="C8831" s="124"/>
      <c r="D8831" s="113"/>
      <c r="E8831" s="113"/>
      <c r="F8831" s="113"/>
      <c r="G8831" s="124"/>
      <c r="H8831" s="113"/>
      <c r="I8831" s="113"/>
      <c r="J8831" s="113"/>
      <c r="K8831" s="124"/>
      <c r="L8831" s="126"/>
    </row>
    <row r="8832" spans="1:12" s="248" customFormat="1" ht="15" customHeight="1" x14ac:dyDescent="0.25">
      <c r="A8832" s="113"/>
      <c r="B8832" s="124"/>
      <c r="C8832" s="124"/>
      <c r="D8832" s="113"/>
      <c r="E8832" s="113"/>
      <c r="F8832" s="113"/>
      <c r="G8832" s="124"/>
      <c r="H8832" s="113"/>
      <c r="I8832" s="113"/>
      <c r="J8832" s="113"/>
      <c r="K8832" s="124"/>
      <c r="L8832" s="126"/>
    </row>
    <row r="8833" spans="1:12" s="248" customFormat="1" ht="15" customHeight="1" x14ac:dyDescent="0.25">
      <c r="A8833" s="113"/>
      <c r="B8833" s="124"/>
      <c r="C8833" s="124"/>
      <c r="D8833" s="113"/>
      <c r="E8833" s="113"/>
      <c r="F8833" s="113"/>
      <c r="G8833" s="124"/>
      <c r="H8833" s="113"/>
      <c r="I8833" s="113"/>
      <c r="J8833" s="113"/>
      <c r="K8833" s="124"/>
      <c r="L8833" s="126"/>
    </row>
    <row r="8834" spans="1:12" s="248" customFormat="1" ht="15" customHeight="1" x14ac:dyDescent="0.25">
      <c r="A8834" s="113"/>
      <c r="B8834" s="124"/>
      <c r="C8834" s="124"/>
      <c r="D8834" s="113"/>
      <c r="E8834" s="113"/>
      <c r="F8834" s="113"/>
      <c r="G8834" s="124"/>
      <c r="H8834" s="113"/>
      <c r="I8834" s="113"/>
      <c r="J8834" s="113"/>
      <c r="K8834" s="124"/>
      <c r="L8834" s="126"/>
    </row>
    <row r="8835" spans="1:12" s="248" customFormat="1" ht="15" customHeight="1" x14ac:dyDescent="0.25">
      <c r="A8835" s="113"/>
      <c r="B8835" s="124"/>
      <c r="C8835" s="124"/>
      <c r="D8835" s="113"/>
      <c r="E8835" s="113"/>
      <c r="F8835" s="113"/>
      <c r="G8835" s="124"/>
      <c r="H8835" s="113"/>
      <c r="I8835" s="113"/>
      <c r="J8835" s="113"/>
      <c r="K8835" s="124"/>
      <c r="L8835" s="126"/>
    </row>
    <row r="8836" spans="1:12" s="248" customFormat="1" ht="15" customHeight="1" x14ac:dyDescent="0.25">
      <c r="A8836" s="113"/>
      <c r="B8836" s="124"/>
      <c r="C8836" s="124"/>
      <c r="D8836" s="113"/>
      <c r="E8836" s="113"/>
      <c r="F8836" s="113"/>
      <c r="G8836" s="124"/>
      <c r="H8836" s="113"/>
      <c r="I8836" s="113"/>
      <c r="J8836" s="113"/>
      <c r="K8836" s="124"/>
      <c r="L8836" s="126"/>
    </row>
    <row r="8837" spans="1:12" s="248" customFormat="1" ht="15" customHeight="1" x14ac:dyDescent="0.25">
      <c r="A8837" s="113"/>
      <c r="B8837" s="124"/>
      <c r="C8837" s="124"/>
      <c r="D8837" s="113"/>
      <c r="E8837" s="113"/>
      <c r="F8837" s="113"/>
      <c r="G8837" s="124"/>
      <c r="H8837" s="113"/>
      <c r="I8837" s="113"/>
      <c r="J8837" s="113"/>
      <c r="K8837" s="124"/>
      <c r="L8837" s="126"/>
    </row>
    <row r="8838" spans="1:12" s="248" customFormat="1" ht="15" customHeight="1" x14ac:dyDescent="0.25">
      <c r="A8838" s="113"/>
      <c r="B8838" s="124"/>
      <c r="C8838" s="124"/>
      <c r="D8838" s="113"/>
      <c r="E8838" s="113"/>
      <c r="F8838" s="113"/>
      <c r="G8838" s="124"/>
      <c r="H8838" s="113"/>
      <c r="I8838" s="113"/>
      <c r="J8838" s="113"/>
      <c r="K8838" s="124"/>
      <c r="L8838" s="126"/>
    </row>
    <row r="8839" spans="1:12" s="248" customFormat="1" ht="15" customHeight="1" x14ac:dyDescent="0.25">
      <c r="A8839" s="113"/>
      <c r="B8839" s="124"/>
      <c r="C8839" s="124"/>
      <c r="D8839" s="113"/>
      <c r="E8839" s="113"/>
      <c r="F8839" s="113"/>
      <c r="G8839" s="124"/>
      <c r="H8839" s="113"/>
      <c r="I8839" s="113"/>
      <c r="J8839" s="113"/>
      <c r="K8839" s="124"/>
      <c r="L8839" s="126"/>
    </row>
    <row r="8840" spans="1:12" s="248" customFormat="1" ht="15" customHeight="1" x14ac:dyDescent="0.25">
      <c r="A8840" s="113"/>
      <c r="B8840" s="124"/>
      <c r="C8840" s="124"/>
      <c r="D8840" s="113"/>
      <c r="E8840" s="113"/>
      <c r="F8840" s="113"/>
      <c r="G8840" s="124"/>
      <c r="H8840" s="113"/>
      <c r="I8840" s="113"/>
      <c r="J8840" s="113"/>
      <c r="K8840" s="124"/>
      <c r="L8840" s="126"/>
    </row>
    <row r="8841" spans="1:12" s="248" customFormat="1" ht="15" customHeight="1" x14ac:dyDescent="0.25">
      <c r="A8841" s="113"/>
      <c r="B8841" s="124"/>
      <c r="C8841" s="124"/>
      <c r="D8841" s="113"/>
      <c r="E8841" s="113"/>
      <c r="F8841" s="113"/>
      <c r="G8841" s="124"/>
      <c r="H8841" s="113"/>
      <c r="I8841" s="113"/>
      <c r="J8841" s="113"/>
      <c r="K8841" s="124"/>
      <c r="L8841" s="126"/>
    </row>
    <row r="8842" spans="1:12" s="248" customFormat="1" ht="15" customHeight="1" x14ac:dyDescent="0.25">
      <c r="A8842" s="113"/>
      <c r="B8842" s="124"/>
      <c r="C8842" s="124"/>
      <c r="D8842" s="113"/>
      <c r="E8842" s="113"/>
      <c r="F8842" s="113"/>
      <c r="G8842" s="124"/>
      <c r="H8842" s="113"/>
      <c r="I8842" s="113"/>
      <c r="J8842" s="113"/>
      <c r="K8842" s="124"/>
      <c r="L8842" s="126"/>
    </row>
    <row r="8843" spans="1:12" s="248" customFormat="1" ht="15" customHeight="1" x14ac:dyDescent="0.25">
      <c r="A8843" s="113"/>
      <c r="B8843" s="124"/>
      <c r="C8843" s="124"/>
      <c r="D8843" s="113"/>
      <c r="E8843" s="113"/>
      <c r="F8843" s="113"/>
      <c r="G8843" s="124"/>
      <c r="H8843" s="113"/>
      <c r="I8843" s="113"/>
      <c r="J8843" s="113"/>
      <c r="K8843" s="124"/>
      <c r="L8843" s="126"/>
    </row>
    <row r="8844" spans="1:12" s="248" customFormat="1" ht="15" customHeight="1" x14ac:dyDescent="0.25">
      <c r="A8844" s="113"/>
      <c r="B8844" s="124"/>
      <c r="C8844" s="124"/>
      <c r="D8844" s="113"/>
      <c r="E8844" s="113"/>
      <c r="F8844" s="113"/>
      <c r="G8844" s="124"/>
      <c r="H8844" s="113"/>
      <c r="I8844" s="113"/>
      <c r="J8844" s="113"/>
      <c r="K8844" s="124"/>
      <c r="L8844" s="126"/>
    </row>
    <row r="8845" spans="1:12" s="248" customFormat="1" ht="15" customHeight="1" x14ac:dyDescent="0.25">
      <c r="A8845" s="113"/>
      <c r="B8845" s="124"/>
      <c r="C8845" s="124"/>
      <c r="D8845" s="113"/>
      <c r="E8845" s="113"/>
      <c r="F8845" s="113"/>
      <c r="G8845" s="124"/>
      <c r="H8845" s="113"/>
      <c r="I8845" s="113"/>
      <c r="J8845" s="113"/>
      <c r="K8845" s="124"/>
      <c r="L8845" s="126"/>
    </row>
    <row r="8846" spans="1:12" s="248" customFormat="1" ht="15" customHeight="1" x14ac:dyDescent="0.25">
      <c r="A8846" s="113"/>
      <c r="B8846" s="124"/>
      <c r="C8846" s="124"/>
      <c r="D8846" s="113"/>
      <c r="E8846" s="113"/>
      <c r="F8846" s="113"/>
      <c r="G8846" s="124"/>
      <c r="H8846" s="113"/>
      <c r="I8846" s="113"/>
      <c r="J8846" s="113"/>
      <c r="K8846" s="124"/>
      <c r="L8846" s="126"/>
    </row>
    <row r="8847" spans="1:12" s="248" customFormat="1" ht="15" customHeight="1" x14ac:dyDescent="0.25">
      <c r="A8847" s="113"/>
      <c r="B8847" s="124"/>
      <c r="C8847" s="124"/>
      <c r="D8847" s="113"/>
      <c r="E8847" s="113"/>
      <c r="F8847" s="113"/>
      <c r="G8847" s="124"/>
      <c r="H8847" s="113"/>
      <c r="I8847" s="113"/>
      <c r="J8847" s="113"/>
      <c r="K8847" s="124"/>
      <c r="L8847" s="126"/>
    </row>
    <row r="8848" spans="1:12" s="248" customFormat="1" ht="15" customHeight="1" x14ac:dyDescent="0.25">
      <c r="A8848" s="113"/>
      <c r="B8848" s="124"/>
      <c r="C8848" s="124"/>
      <c r="D8848" s="113"/>
      <c r="E8848" s="113"/>
      <c r="F8848" s="113"/>
      <c r="G8848" s="124"/>
      <c r="H8848" s="113"/>
      <c r="I8848" s="113"/>
      <c r="J8848" s="113"/>
      <c r="K8848" s="124"/>
      <c r="L8848" s="126"/>
    </row>
    <row r="8849" spans="1:12" s="248" customFormat="1" ht="15" customHeight="1" x14ac:dyDescent="0.25">
      <c r="A8849" s="113"/>
      <c r="B8849" s="124"/>
      <c r="C8849" s="124"/>
      <c r="D8849" s="113"/>
      <c r="E8849" s="113"/>
      <c r="F8849" s="113"/>
      <c r="G8849" s="124"/>
      <c r="H8849" s="113"/>
      <c r="I8849" s="113"/>
      <c r="J8849" s="113"/>
      <c r="K8849" s="124"/>
      <c r="L8849" s="126"/>
    </row>
    <row r="8850" spans="1:12" s="248" customFormat="1" ht="15" customHeight="1" x14ac:dyDescent="0.25">
      <c r="A8850" s="113"/>
      <c r="B8850" s="124"/>
      <c r="C8850" s="124"/>
      <c r="D8850" s="113"/>
      <c r="E8850" s="113"/>
      <c r="F8850" s="113"/>
      <c r="G8850" s="124"/>
      <c r="H8850" s="113"/>
      <c r="I8850" s="113"/>
      <c r="J8850" s="113"/>
      <c r="K8850" s="124"/>
      <c r="L8850" s="126"/>
    </row>
    <row r="8851" spans="1:12" s="248" customFormat="1" ht="15" customHeight="1" x14ac:dyDescent="0.25">
      <c r="A8851" s="113"/>
      <c r="B8851" s="124"/>
      <c r="C8851" s="124"/>
      <c r="D8851" s="113"/>
      <c r="E8851" s="113"/>
      <c r="F8851" s="113"/>
      <c r="G8851" s="124"/>
      <c r="H8851" s="113"/>
      <c r="I8851" s="113"/>
      <c r="J8851" s="113"/>
      <c r="K8851" s="124"/>
      <c r="L8851" s="126"/>
    </row>
    <row r="8852" spans="1:12" s="248" customFormat="1" ht="15" customHeight="1" x14ac:dyDescent="0.25">
      <c r="A8852" s="113"/>
      <c r="B8852" s="124"/>
      <c r="C8852" s="124"/>
      <c r="D8852" s="113"/>
      <c r="E8852" s="113"/>
      <c r="F8852" s="113"/>
      <c r="G8852" s="124"/>
      <c r="H8852" s="113"/>
      <c r="I8852" s="113"/>
      <c r="J8852" s="113"/>
      <c r="K8852" s="124"/>
      <c r="L8852" s="126"/>
    </row>
    <row r="8853" spans="1:12" s="248" customFormat="1" ht="15" customHeight="1" x14ac:dyDescent="0.25">
      <c r="A8853" s="113"/>
      <c r="B8853" s="124"/>
      <c r="C8853" s="124"/>
      <c r="D8853" s="113"/>
      <c r="E8853" s="113"/>
      <c r="F8853" s="113"/>
      <c r="G8853" s="124"/>
      <c r="H8853" s="113"/>
      <c r="I8853" s="113"/>
      <c r="J8853" s="113"/>
      <c r="K8853" s="124"/>
      <c r="L8853" s="126"/>
    </row>
    <row r="8854" spans="1:12" s="248" customFormat="1" ht="15" customHeight="1" x14ac:dyDescent="0.25">
      <c r="A8854" s="113"/>
      <c r="B8854" s="124"/>
      <c r="C8854" s="124"/>
      <c r="D8854" s="113"/>
      <c r="E8854" s="113"/>
      <c r="F8854" s="113"/>
      <c r="G8854" s="124"/>
      <c r="H8854" s="113"/>
      <c r="I8854" s="113"/>
      <c r="J8854" s="113"/>
      <c r="K8854" s="124"/>
      <c r="L8854" s="126"/>
    </row>
    <row r="8855" spans="1:12" s="248" customFormat="1" ht="15" customHeight="1" x14ac:dyDescent="0.25">
      <c r="A8855" s="113"/>
      <c r="B8855" s="124"/>
      <c r="C8855" s="124"/>
      <c r="D8855" s="113"/>
      <c r="E8855" s="113"/>
      <c r="F8855" s="113"/>
      <c r="G8855" s="124"/>
      <c r="H8855" s="113"/>
      <c r="I8855" s="113"/>
      <c r="J8855" s="113"/>
      <c r="K8855" s="124"/>
      <c r="L8855" s="126"/>
    </row>
    <row r="8856" spans="1:12" s="248" customFormat="1" ht="15" customHeight="1" x14ac:dyDescent="0.25">
      <c r="A8856" s="113"/>
      <c r="B8856" s="124"/>
      <c r="C8856" s="124"/>
      <c r="D8856" s="113"/>
      <c r="E8856" s="113"/>
      <c r="F8856" s="113"/>
      <c r="G8856" s="124"/>
      <c r="H8856" s="113"/>
      <c r="I8856" s="113"/>
      <c r="J8856" s="113"/>
      <c r="K8856" s="124"/>
      <c r="L8856" s="126"/>
    </row>
    <row r="8857" spans="1:12" s="248" customFormat="1" ht="15" customHeight="1" x14ac:dyDescent="0.25">
      <c r="A8857" s="113"/>
      <c r="B8857" s="124"/>
      <c r="C8857" s="124"/>
      <c r="D8857" s="113"/>
      <c r="E8857" s="113"/>
      <c r="F8857" s="113"/>
      <c r="G8857" s="124"/>
      <c r="H8857" s="113"/>
      <c r="I8857" s="113"/>
      <c r="J8857" s="113"/>
      <c r="K8857" s="124"/>
      <c r="L8857" s="126"/>
    </row>
    <row r="8858" spans="1:12" s="248" customFormat="1" ht="15" customHeight="1" x14ac:dyDescent="0.25">
      <c r="A8858" s="113"/>
      <c r="B8858" s="124"/>
      <c r="C8858" s="124"/>
      <c r="D8858" s="113"/>
      <c r="E8858" s="113"/>
      <c r="F8858" s="113"/>
      <c r="G8858" s="124"/>
      <c r="H8858" s="113"/>
      <c r="I8858" s="113"/>
      <c r="J8858" s="113"/>
      <c r="K8858" s="124"/>
      <c r="L8858" s="126"/>
    </row>
    <row r="8859" spans="1:12" s="248" customFormat="1" ht="15" customHeight="1" x14ac:dyDescent="0.25">
      <c r="A8859" s="113"/>
      <c r="B8859" s="124"/>
      <c r="C8859" s="124"/>
      <c r="D8859" s="113"/>
      <c r="E8859" s="113"/>
      <c r="F8859" s="113"/>
      <c r="G8859" s="124"/>
      <c r="H8859" s="113"/>
      <c r="I8859" s="113"/>
      <c r="J8859" s="113"/>
      <c r="K8859" s="124"/>
      <c r="L8859" s="126"/>
    </row>
    <row r="8860" spans="1:12" s="248" customFormat="1" ht="15" customHeight="1" x14ac:dyDescent="0.25">
      <c r="A8860" s="113"/>
      <c r="B8860" s="124"/>
      <c r="C8860" s="124"/>
      <c r="D8860" s="113"/>
      <c r="E8860" s="113"/>
      <c r="F8860" s="113"/>
      <c r="G8860" s="124"/>
      <c r="H8860" s="113"/>
      <c r="I8860" s="113"/>
      <c r="J8860" s="113"/>
      <c r="K8860" s="124"/>
      <c r="L8860" s="126"/>
    </row>
    <row r="8861" spans="1:12" s="248" customFormat="1" ht="15" customHeight="1" x14ac:dyDescent="0.25">
      <c r="A8861" s="113"/>
      <c r="B8861" s="124"/>
      <c r="C8861" s="124"/>
      <c r="D8861" s="113"/>
      <c r="E8861" s="113"/>
      <c r="F8861" s="113"/>
      <c r="G8861" s="124"/>
      <c r="H8861" s="113"/>
      <c r="I8861" s="113"/>
      <c r="J8861" s="113"/>
      <c r="K8861" s="124"/>
      <c r="L8861" s="126"/>
    </row>
    <row r="8862" spans="1:12" s="248" customFormat="1" ht="15" customHeight="1" x14ac:dyDescent="0.25">
      <c r="A8862" s="113"/>
      <c r="B8862" s="124"/>
      <c r="C8862" s="124"/>
      <c r="D8862" s="113"/>
      <c r="E8862" s="113"/>
      <c r="F8862" s="113"/>
      <c r="G8862" s="124"/>
      <c r="H8862" s="113"/>
      <c r="I8862" s="113"/>
      <c r="J8862" s="113"/>
      <c r="K8862" s="124"/>
      <c r="L8862" s="126"/>
    </row>
    <row r="8863" spans="1:12" s="248" customFormat="1" ht="15" customHeight="1" x14ac:dyDescent="0.25">
      <c r="A8863" s="113"/>
      <c r="B8863" s="124"/>
      <c r="C8863" s="124"/>
      <c r="D8863" s="113"/>
      <c r="E8863" s="113"/>
      <c r="F8863" s="113"/>
      <c r="G8863" s="124"/>
      <c r="H8863" s="113"/>
      <c r="I8863" s="113"/>
      <c r="J8863" s="113"/>
      <c r="K8863" s="124"/>
      <c r="L8863" s="126"/>
    </row>
    <row r="8864" spans="1:12" s="248" customFormat="1" ht="15" customHeight="1" x14ac:dyDescent="0.25">
      <c r="A8864" s="113"/>
      <c r="B8864" s="124"/>
      <c r="C8864" s="124"/>
      <c r="D8864" s="113"/>
      <c r="E8864" s="113"/>
      <c r="F8864" s="113"/>
      <c r="G8864" s="124"/>
      <c r="H8864" s="113"/>
      <c r="I8864" s="113"/>
      <c r="J8864" s="113"/>
      <c r="K8864" s="124"/>
      <c r="L8864" s="126"/>
    </row>
    <row r="8865" spans="1:12" s="248" customFormat="1" ht="15" customHeight="1" x14ac:dyDescent="0.25">
      <c r="A8865" s="113"/>
      <c r="B8865" s="124"/>
      <c r="C8865" s="124"/>
      <c r="D8865" s="113"/>
      <c r="E8865" s="113"/>
      <c r="F8865" s="113"/>
      <c r="G8865" s="124"/>
      <c r="H8865" s="113"/>
      <c r="I8865" s="113"/>
      <c r="J8865" s="113"/>
      <c r="K8865" s="124"/>
      <c r="L8865" s="126"/>
    </row>
    <row r="8866" spans="1:12" s="248" customFormat="1" ht="15" customHeight="1" x14ac:dyDescent="0.25">
      <c r="A8866" s="113"/>
      <c r="B8866" s="124"/>
      <c r="C8866" s="124"/>
      <c r="D8866" s="113"/>
      <c r="E8866" s="113"/>
      <c r="F8866" s="113"/>
      <c r="G8866" s="124"/>
      <c r="H8866" s="113"/>
      <c r="I8866" s="113"/>
      <c r="J8866" s="113"/>
      <c r="K8866" s="124"/>
      <c r="L8866" s="126"/>
    </row>
    <row r="8867" spans="1:12" s="248" customFormat="1" ht="15" customHeight="1" x14ac:dyDescent="0.25">
      <c r="A8867" s="113"/>
      <c r="B8867" s="124"/>
      <c r="C8867" s="124"/>
      <c r="D8867" s="113"/>
      <c r="E8867" s="113"/>
      <c r="F8867" s="113"/>
      <c r="G8867" s="124"/>
      <c r="H8867" s="113"/>
      <c r="I8867" s="113"/>
      <c r="J8867" s="113"/>
      <c r="K8867" s="124"/>
      <c r="L8867" s="126"/>
    </row>
    <row r="8868" spans="1:12" s="248" customFormat="1" ht="15" customHeight="1" x14ac:dyDescent="0.25">
      <c r="A8868" s="113"/>
      <c r="B8868" s="124"/>
      <c r="C8868" s="124"/>
      <c r="D8868" s="113"/>
      <c r="E8868" s="113"/>
      <c r="F8868" s="113"/>
      <c r="G8868" s="124"/>
      <c r="H8868" s="113"/>
      <c r="I8868" s="113"/>
      <c r="J8868" s="113"/>
      <c r="K8868" s="124"/>
      <c r="L8868" s="126"/>
    </row>
    <row r="8869" spans="1:12" s="248" customFormat="1" ht="15" customHeight="1" x14ac:dyDescent="0.25">
      <c r="A8869" s="113"/>
      <c r="B8869" s="124"/>
      <c r="C8869" s="124"/>
      <c r="D8869" s="113"/>
      <c r="E8869" s="113"/>
      <c r="F8869" s="113"/>
      <c r="G8869" s="124"/>
      <c r="H8869" s="113"/>
      <c r="I8869" s="113"/>
      <c r="J8869" s="113"/>
      <c r="K8869" s="124"/>
      <c r="L8869" s="126"/>
    </row>
    <row r="8870" spans="1:12" s="248" customFormat="1" ht="15" customHeight="1" x14ac:dyDescent="0.25">
      <c r="A8870" s="113"/>
      <c r="B8870" s="124"/>
      <c r="C8870" s="124"/>
      <c r="D8870" s="113"/>
      <c r="E8870" s="113"/>
      <c r="F8870" s="113"/>
      <c r="G8870" s="124"/>
      <c r="H8870" s="113"/>
      <c r="I8870" s="113"/>
      <c r="J8870" s="113"/>
      <c r="K8870" s="124"/>
      <c r="L8870" s="126"/>
    </row>
    <row r="8871" spans="1:12" s="248" customFormat="1" ht="15" customHeight="1" x14ac:dyDescent="0.25">
      <c r="A8871" s="113"/>
      <c r="B8871" s="124"/>
      <c r="C8871" s="124"/>
      <c r="D8871" s="113"/>
      <c r="E8871" s="113"/>
      <c r="F8871" s="113"/>
      <c r="G8871" s="124"/>
      <c r="H8871" s="113"/>
      <c r="I8871" s="113"/>
      <c r="J8871" s="113"/>
      <c r="K8871" s="124"/>
      <c r="L8871" s="126"/>
    </row>
    <row r="8872" spans="1:12" s="248" customFormat="1" ht="15" customHeight="1" x14ac:dyDescent="0.25">
      <c r="A8872" s="113"/>
      <c r="B8872" s="124"/>
      <c r="C8872" s="124"/>
      <c r="D8872" s="113"/>
      <c r="E8872" s="113"/>
      <c r="F8872" s="113"/>
      <c r="G8872" s="124"/>
      <c r="H8872" s="113"/>
      <c r="I8872" s="113"/>
      <c r="J8872" s="113"/>
      <c r="K8872" s="124"/>
      <c r="L8872" s="126"/>
    </row>
    <row r="8873" spans="1:12" s="248" customFormat="1" ht="15" customHeight="1" x14ac:dyDescent="0.25">
      <c r="A8873" s="113"/>
      <c r="B8873" s="124"/>
      <c r="C8873" s="124"/>
      <c r="D8873" s="113"/>
      <c r="E8873" s="113"/>
      <c r="F8873" s="113"/>
      <c r="G8873" s="124"/>
      <c r="H8873" s="113"/>
      <c r="I8873" s="113"/>
      <c r="J8873" s="113"/>
      <c r="K8873" s="124"/>
      <c r="L8873" s="126"/>
    </row>
    <row r="8874" spans="1:12" s="248" customFormat="1" ht="15" customHeight="1" x14ac:dyDescent="0.25">
      <c r="A8874" s="113"/>
      <c r="B8874" s="124"/>
      <c r="C8874" s="124"/>
      <c r="D8874" s="113"/>
      <c r="E8874" s="113"/>
      <c r="F8874" s="113"/>
      <c r="G8874" s="124"/>
      <c r="H8874" s="113"/>
      <c r="I8874" s="113"/>
      <c r="J8874" s="113"/>
      <c r="K8874" s="124"/>
      <c r="L8874" s="126"/>
    </row>
    <row r="8875" spans="1:12" s="248" customFormat="1" ht="15" customHeight="1" x14ac:dyDescent="0.25">
      <c r="A8875" s="113"/>
      <c r="B8875" s="124"/>
      <c r="C8875" s="124"/>
      <c r="D8875" s="113"/>
      <c r="E8875" s="113"/>
      <c r="F8875" s="113"/>
      <c r="G8875" s="124"/>
      <c r="H8875" s="113"/>
      <c r="I8875" s="113"/>
      <c r="J8875" s="113"/>
      <c r="K8875" s="124"/>
      <c r="L8875" s="126"/>
    </row>
    <row r="8876" spans="1:12" s="248" customFormat="1" ht="15" customHeight="1" x14ac:dyDescent="0.25">
      <c r="A8876" s="113"/>
      <c r="B8876" s="124"/>
      <c r="C8876" s="124"/>
      <c r="D8876" s="113"/>
      <c r="E8876" s="113"/>
      <c r="F8876" s="113"/>
      <c r="G8876" s="124"/>
      <c r="H8876" s="113"/>
      <c r="I8876" s="113"/>
      <c r="J8876" s="113"/>
      <c r="K8876" s="124"/>
      <c r="L8876" s="126"/>
    </row>
    <row r="8877" spans="1:12" s="248" customFormat="1" ht="15" customHeight="1" x14ac:dyDescent="0.25">
      <c r="A8877" s="113"/>
      <c r="B8877" s="124"/>
      <c r="C8877" s="124"/>
      <c r="D8877" s="113"/>
      <c r="E8877" s="113"/>
      <c r="F8877" s="113"/>
      <c r="G8877" s="124"/>
      <c r="H8877" s="113"/>
      <c r="I8877" s="113"/>
      <c r="J8877" s="113"/>
      <c r="K8877" s="124"/>
      <c r="L8877" s="126"/>
    </row>
    <row r="8878" spans="1:12" s="248" customFormat="1" ht="15" customHeight="1" x14ac:dyDescent="0.25">
      <c r="A8878" s="113"/>
      <c r="B8878" s="124"/>
      <c r="C8878" s="124"/>
      <c r="D8878" s="113"/>
      <c r="E8878" s="113"/>
      <c r="F8878" s="113"/>
      <c r="G8878" s="124"/>
      <c r="H8878" s="113"/>
      <c r="I8878" s="113"/>
      <c r="J8878" s="113"/>
      <c r="K8878" s="124"/>
      <c r="L8878" s="126"/>
    </row>
    <row r="8879" spans="1:12" s="248" customFormat="1" ht="15" customHeight="1" x14ac:dyDescent="0.25">
      <c r="A8879" s="113"/>
      <c r="B8879" s="124"/>
      <c r="C8879" s="124"/>
      <c r="D8879" s="113"/>
      <c r="E8879" s="113"/>
      <c r="F8879" s="113"/>
      <c r="G8879" s="124"/>
      <c r="H8879" s="113"/>
      <c r="I8879" s="113"/>
      <c r="J8879" s="113"/>
      <c r="K8879" s="124"/>
      <c r="L8879" s="126"/>
    </row>
    <row r="8880" spans="1:12" s="248" customFormat="1" ht="15" customHeight="1" x14ac:dyDescent="0.25">
      <c r="A8880" s="113"/>
      <c r="B8880" s="124"/>
      <c r="C8880" s="124"/>
      <c r="D8880" s="113"/>
      <c r="E8880" s="113"/>
      <c r="F8880" s="113"/>
      <c r="G8880" s="124"/>
      <c r="H8880" s="113"/>
      <c r="I8880" s="113"/>
      <c r="J8880" s="113"/>
      <c r="K8880" s="124"/>
      <c r="L8880" s="126"/>
    </row>
    <row r="8881" spans="1:12" s="248" customFormat="1" ht="15" customHeight="1" x14ac:dyDescent="0.25">
      <c r="A8881" s="113"/>
      <c r="B8881" s="124"/>
      <c r="C8881" s="124"/>
      <c r="D8881" s="113"/>
      <c r="E8881" s="113"/>
      <c r="F8881" s="113"/>
      <c r="G8881" s="124"/>
      <c r="H8881" s="113"/>
      <c r="I8881" s="113"/>
      <c r="J8881" s="113"/>
      <c r="K8881" s="124"/>
      <c r="L8881" s="126"/>
    </row>
    <row r="8882" spans="1:12" s="248" customFormat="1" ht="15" customHeight="1" x14ac:dyDescent="0.25">
      <c r="A8882" s="113"/>
      <c r="B8882" s="124"/>
      <c r="C8882" s="124"/>
      <c r="D8882" s="113"/>
      <c r="E8882" s="113"/>
      <c r="F8882" s="113"/>
      <c r="G8882" s="124"/>
      <c r="H8882" s="113"/>
      <c r="I8882" s="113"/>
      <c r="J8882" s="113"/>
      <c r="K8882" s="124"/>
      <c r="L8882" s="126"/>
    </row>
    <row r="8883" spans="1:12" s="248" customFormat="1" ht="15" customHeight="1" x14ac:dyDescent="0.25">
      <c r="A8883" s="113"/>
      <c r="B8883" s="124"/>
      <c r="C8883" s="124"/>
      <c r="D8883" s="113"/>
      <c r="E8883" s="113"/>
      <c r="F8883" s="113"/>
      <c r="G8883" s="124"/>
      <c r="H8883" s="113"/>
      <c r="I8883" s="113"/>
      <c r="J8883" s="113"/>
      <c r="K8883" s="124"/>
      <c r="L8883" s="126"/>
    </row>
    <row r="8884" spans="1:12" s="248" customFormat="1" ht="15" customHeight="1" x14ac:dyDescent="0.25">
      <c r="A8884" s="113"/>
      <c r="B8884" s="124"/>
      <c r="C8884" s="124"/>
      <c r="D8884" s="113"/>
      <c r="E8884" s="113"/>
      <c r="F8884" s="113"/>
      <c r="G8884" s="124"/>
      <c r="H8884" s="113"/>
      <c r="I8884" s="113"/>
      <c r="J8884" s="113"/>
      <c r="K8884" s="124"/>
      <c r="L8884" s="126"/>
    </row>
    <row r="8885" spans="1:12" s="248" customFormat="1" ht="15" customHeight="1" x14ac:dyDescent="0.25">
      <c r="A8885" s="113"/>
      <c r="B8885" s="124"/>
      <c r="C8885" s="124"/>
      <c r="D8885" s="113"/>
      <c r="E8885" s="113"/>
      <c r="F8885" s="113"/>
      <c r="G8885" s="124"/>
      <c r="H8885" s="113"/>
      <c r="I8885" s="113"/>
      <c r="J8885" s="113"/>
      <c r="K8885" s="124"/>
      <c r="L8885" s="126"/>
    </row>
    <row r="8886" spans="1:12" s="248" customFormat="1" ht="15" customHeight="1" x14ac:dyDescent="0.25">
      <c r="A8886" s="113"/>
      <c r="B8886" s="124"/>
      <c r="C8886" s="124"/>
      <c r="D8886" s="113"/>
      <c r="E8886" s="113"/>
      <c r="F8886" s="113"/>
      <c r="G8886" s="124"/>
      <c r="H8886" s="113"/>
      <c r="I8886" s="113"/>
      <c r="J8886" s="113"/>
      <c r="K8886" s="124"/>
      <c r="L8886" s="126"/>
    </row>
    <row r="8887" spans="1:12" s="248" customFormat="1" ht="15" customHeight="1" x14ac:dyDescent="0.25">
      <c r="A8887" s="113"/>
      <c r="B8887" s="124"/>
      <c r="C8887" s="124"/>
      <c r="D8887" s="113"/>
      <c r="E8887" s="113"/>
      <c r="F8887" s="113"/>
      <c r="G8887" s="124"/>
      <c r="H8887" s="113"/>
      <c r="I8887" s="113"/>
      <c r="J8887" s="113"/>
      <c r="K8887" s="124"/>
      <c r="L8887" s="126"/>
    </row>
    <row r="8888" spans="1:12" s="248" customFormat="1" ht="15" customHeight="1" x14ac:dyDescent="0.25">
      <c r="A8888" s="113"/>
      <c r="B8888" s="124"/>
      <c r="C8888" s="124"/>
      <c r="D8888" s="113"/>
      <c r="E8888" s="113"/>
      <c r="F8888" s="113"/>
      <c r="G8888" s="124"/>
      <c r="H8888" s="113"/>
      <c r="I8888" s="113"/>
      <c r="J8888" s="113"/>
      <c r="K8888" s="124"/>
      <c r="L8888" s="126"/>
    </row>
    <row r="8889" spans="1:12" s="248" customFormat="1" ht="15" customHeight="1" x14ac:dyDescent="0.25">
      <c r="A8889" s="113"/>
      <c r="B8889" s="124"/>
      <c r="C8889" s="124"/>
      <c r="D8889" s="113"/>
      <c r="E8889" s="113"/>
      <c r="F8889" s="113"/>
      <c r="G8889" s="124"/>
      <c r="H8889" s="113"/>
      <c r="I8889" s="113"/>
      <c r="J8889" s="113"/>
      <c r="K8889" s="124"/>
      <c r="L8889" s="126"/>
    </row>
    <row r="8890" spans="1:12" s="248" customFormat="1" ht="15" customHeight="1" x14ac:dyDescent="0.25">
      <c r="A8890" s="113"/>
      <c r="B8890" s="124"/>
      <c r="C8890" s="124"/>
      <c r="D8890" s="113"/>
      <c r="E8890" s="113"/>
      <c r="F8890" s="113"/>
      <c r="G8890" s="124"/>
      <c r="H8890" s="113"/>
      <c r="I8890" s="113"/>
      <c r="J8890" s="113"/>
      <c r="K8890" s="124"/>
      <c r="L8890" s="126"/>
    </row>
    <row r="8891" spans="1:12" s="248" customFormat="1" ht="15" customHeight="1" x14ac:dyDescent="0.25">
      <c r="A8891" s="113"/>
      <c r="B8891" s="124"/>
      <c r="C8891" s="124"/>
      <c r="D8891" s="113"/>
      <c r="E8891" s="113"/>
      <c r="F8891" s="113"/>
      <c r="G8891" s="124"/>
      <c r="H8891" s="113"/>
      <c r="I8891" s="113"/>
      <c r="J8891" s="113"/>
      <c r="K8891" s="124"/>
      <c r="L8891" s="126"/>
    </row>
    <row r="8892" spans="1:12" s="248" customFormat="1" ht="15" customHeight="1" x14ac:dyDescent="0.25">
      <c r="A8892" s="113"/>
      <c r="B8892" s="124"/>
      <c r="C8892" s="124"/>
      <c r="D8892" s="113"/>
      <c r="E8892" s="113"/>
      <c r="F8892" s="113"/>
      <c r="G8892" s="124"/>
      <c r="H8892" s="113"/>
      <c r="I8892" s="113"/>
      <c r="J8892" s="113"/>
      <c r="K8892" s="124"/>
      <c r="L8892" s="126"/>
    </row>
    <row r="8893" spans="1:12" s="248" customFormat="1" ht="15" customHeight="1" x14ac:dyDescent="0.25">
      <c r="A8893" s="113"/>
      <c r="B8893" s="124"/>
      <c r="C8893" s="124"/>
      <c r="D8893" s="113"/>
      <c r="E8893" s="113"/>
      <c r="F8893" s="113"/>
      <c r="G8893" s="124"/>
      <c r="H8893" s="113"/>
      <c r="I8893" s="113"/>
      <c r="J8893" s="113"/>
      <c r="K8893" s="124"/>
      <c r="L8893" s="126"/>
    </row>
    <row r="8894" spans="1:12" s="248" customFormat="1" ht="15" customHeight="1" x14ac:dyDescent="0.25">
      <c r="A8894" s="113"/>
      <c r="B8894" s="124"/>
      <c r="C8894" s="124"/>
      <c r="D8894" s="113"/>
      <c r="E8894" s="113"/>
      <c r="F8894" s="113"/>
      <c r="G8894" s="124"/>
      <c r="H8894" s="113"/>
      <c r="I8894" s="113"/>
      <c r="J8894" s="113"/>
      <c r="K8894" s="124"/>
      <c r="L8894" s="126"/>
    </row>
    <row r="8895" spans="1:12" s="248" customFormat="1" ht="15" customHeight="1" x14ac:dyDescent="0.25">
      <c r="A8895" s="113"/>
      <c r="B8895" s="124"/>
      <c r="C8895" s="124"/>
      <c r="D8895" s="113"/>
      <c r="E8895" s="113"/>
      <c r="F8895" s="113"/>
      <c r="G8895" s="124"/>
      <c r="H8895" s="113"/>
      <c r="I8895" s="113"/>
      <c r="J8895" s="113"/>
      <c r="K8895" s="124"/>
      <c r="L8895" s="126"/>
    </row>
    <row r="8896" spans="1:12" s="248" customFormat="1" ht="15" customHeight="1" x14ac:dyDescent="0.25">
      <c r="A8896" s="113"/>
      <c r="B8896" s="124"/>
      <c r="C8896" s="124"/>
      <c r="D8896" s="113"/>
      <c r="E8896" s="113"/>
      <c r="F8896" s="113"/>
      <c r="G8896" s="124"/>
      <c r="H8896" s="113"/>
      <c r="I8896" s="113"/>
      <c r="J8896" s="113"/>
      <c r="K8896" s="124"/>
      <c r="L8896" s="126"/>
    </row>
    <row r="8897" spans="1:12" s="248" customFormat="1" ht="15" customHeight="1" x14ac:dyDescent="0.25">
      <c r="A8897" s="113"/>
      <c r="B8897" s="124"/>
      <c r="C8897" s="124"/>
      <c r="D8897" s="113"/>
      <c r="E8897" s="113"/>
      <c r="F8897" s="113"/>
      <c r="G8897" s="124"/>
      <c r="H8897" s="113"/>
      <c r="I8897" s="113"/>
      <c r="J8897" s="113"/>
      <c r="K8897" s="124"/>
      <c r="L8897" s="126"/>
    </row>
    <row r="8898" spans="1:12" s="248" customFormat="1" ht="15" customHeight="1" x14ac:dyDescent="0.25">
      <c r="A8898" s="113"/>
      <c r="B8898" s="124"/>
      <c r="C8898" s="124"/>
      <c r="D8898" s="113"/>
      <c r="E8898" s="113"/>
      <c r="F8898" s="113"/>
      <c r="G8898" s="124"/>
      <c r="H8898" s="113"/>
      <c r="I8898" s="113"/>
      <c r="J8898" s="113"/>
      <c r="K8898" s="124"/>
      <c r="L8898" s="126"/>
    </row>
    <row r="8899" spans="1:12" s="248" customFormat="1" ht="15" customHeight="1" x14ac:dyDescent="0.25">
      <c r="A8899" s="113"/>
      <c r="B8899" s="124"/>
      <c r="C8899" s="124"/>
      <c r="D8899" s="113"/>
      <c r="E8899" s="113"/>
      <c r="F8899" s="113"/>
      <c r="G8899" s="124"/>
      <c r="H8899" s="113"/>
      <c r="I8899" s="113"/>
      <c r="J8899" s="113"/>
      <c r="K8899" s="124"/>
      <c r="L8899" s="126"/>
    </row>
    <row r="8900" spans="1:12" s="248" customFormat="1" ht="15" customHeight="1" x14ac:dyDescent="0.25">
      <c r="A8900" s="113"/>
      <c r="B8900" s="124"/>
      <c r="C8900" s="124"/>
      <c r="D8900" s="113"/>
      <c r="E8900" s="113"/>
      <c r="F8900" s="113"/>
      <c r="G8900" s="124"/>
      <c r="H8900" s="113"/>
      <c r="I8900" s="113"/>
      <c r="J8900" s="113"/>
      <c r="K8900" s="124"/>
      <c r="L8900" s="126"/>
    </row>
    <row r="8901" spans="1:12" s="248" customFormat="1" ht="15" customHeight="1" x14ac:dyDescent="0.25">
      <c r="A8901" s="113"/>
      <c r="B8901" s="124"/>
      <c r="C8901" s="124"/>
      <c r="D8901" s="113"/>
      <c r="E8901" s="113"/>
      <c r="F8901" s="113"/>
      <c r="G8901" s="124"/>
      <c r="H8901" s="113"/>
      <c r="I8901" s="113"/>
      <c r="J8901" s="113"/>
      <c r="K8901" s="124"/>
      <c r="L8901" s="126"/>
    </row>
    <row r="8902" spans="1:12" s="248" customFormat="1" ht="15" customHeight="1" x14ac:dyDescent="0.25">
      <c r="A8902" s="113"/>
      <c r="B8902" s="124"/>
      <c r="C8902" s="124"/>
      <c r="D8902" s="113"/>
      <c r="E8902" s="113"/>
      <c r="F8902" s="113"/>
      <c r="G8902" s="124"/>
      <c r="H8902" s="113"/>
      <c r="I8902" s="113"/>
      <c r="J8902" s="113"/>
      <c r="K8902" s="124"/>
      <c r="L8902" s="126"/>
    </row>
    <row r="8903" spans="1:12" s="248" customFormat="1" ht="15" customHeight="1" x14ac:dyDescent="0.25">
      <c r="A8903" s="113"/>
      <c r="B8903" s="124"/>
      <c r="C8903" s="124"/>
      <c r="D8903" s="113"/>
      <c r="E8903" s="113"/>
      <c r="F8903" s="113"/>
      <c r="G8903" s="124"/>
      <c r="H8903" s="113"/>
      <c r="I8903" s="113"/>
      <c r="J8903" s="113"/>
      <c r="K8903" s="124"/>
      <c r="L8903" s="126"/>
    </row>
    <row r="8904" spans="1:12" s="248" customFormat="1" ht="15" customHeight="1" x14ac:dyDescent="0.25">
      <c r="A8904" s="113"/>
      <c r="B8904" s="124"/>
      <c r="C8904" s="124"/>
      <c r="D8904" s="113"/>
      <c r="E8904" s="113"/>
      <c r="F8904" s="113"/>
      <c r="G8904" s="124"/>
      <c r="H8904" s="113"/>
      <c r="I8904" s="113"/>
      <c r="J8904" s="113"/>
      <c r="K8904" s="124"/>
      <c r="L8904" s="126"/>
    </row>
    <row r="8910" spans="1:12" s="248" customFormat="1" ht="15" customHeight="1" x14ac:dyDescent="0.25">
      <c r="A8910" s="113"/>
      <c r="B8910" s="124"/>
      <c r="C8910" s="124"/>
      <c r="D8910" s="113"/>
      <c r="E8910" s="113"/>
      <c r="F8910" s="113"/>
      <c r="G8910" s="124"/>
      <c r="H8910" s="113"/>
      <c r="I8910" s="113"/>
      <c r="J8910" s="113"/>
      <c r="K8910" s="124"/>
      <c r="L8910" s="126"/>
    </row>
    <row r="8911" spans="1:12" s="248" customFormat="1" ht="15" customHeight="1" x14ac:dyDescent="0.25">
      <c r="A8911" s="113"/>
      <c r="B8911" s="124"/>
      <c r="C8911" s="124"/>
      <c r="D8911" s="113"/>
      <c r="E8911" s="113"/>
      <c r="F8911" s="113"/>
      <c r="G8911" s="124"/>
      <c r="H8911" s="113"/>
      <c r="I8911" s="113"/>
      <c r="J8911" s="113"/>
      <c r="K8911" s="124"/>
      <c r="L8911" s="126"/>
    </row>
    <row r="8912" spans="1:12" s="225" customFormat="1" ht="15" customHeight="1" x14ac:dyDescent="0.25">
      <c r="A8912" s="113"/>
      <c r="B8912" s="124"/>
      <c r="C8912" s="124"/>
      <c r="D8912" s="113"/>
      <c r="E8912" s="113"/>
      <c r="F8912" s="113"/>
      <c r="G8912" s="124"/>
      <c r="H8912" s="113"/>
      <c r="I8912" s="113"/>
      <c r="J8912" s="113"/>
      <c r="K8912" s="124"/>
      <c r="L8912" s="126"/>
    </row>
    <row r="8913" spans="1:12" s="248" customFormat="1" ht="15" customHeight="1" x14ac:dyDescent="0.25">
      <c r="A8913" s="113"/>
      <c r="B8913" s="124"/>
      <c r="C8913" s="124"/>
      <c r="D8913" s="113"/>
      <c r="E8913" s="113"/>
      <c r="F8913" s="113"/>
      <c r="G8913" s="124"/>
      <c r="H8913" s="113"/>
      <c r="I8913" s="113"/>
      <c r="J8913" s="113"/>
      <c r="K8913" s="124"/>
      <c r="L8913" s="126"/>
    </row>
    <row r="8914" spans="1:12" s="248" customFormat="1" ht="15" customHeight="1" x14ac:dyDescent="0.25">
      <c r="A8914" s="113"/>
      <c r="B8914" s="124"/>
      <c r="C8914" s="124"/>
      <c r="D8914" s="113"/>
      <c r="E8914" s="113"/>
      <c r="F8914" s="113"/>
      <c r="G8914" s="124"/>
      <c r="H8914" s="113"/>
      <c r="I8914" s="113"/>
      <c r="J8914" s="113"/>
      <c r="K8914" s="124"/>
      <c r="L8914" s="126"/>
    </row>
    <row r="8915" spans="1:12" s="248" customFormat="1" ht="15" customHeight="1" x14ac:dyDescent="0.25">
      <c r="A8915" s="113"/>
      <c r="B8915" s="124"/>
      <c r="C8915" s="124"/>
      <c r="D8915" s="113"/>
      <c r="E8915" s="113"/>
      <c r="F8915" s="113"/>
      <c r="G8915" s="124"/>
      <c r="H8915" s="113"/>
      <c r="I8915" s="113"/>
      <c r="J8915" s="113"/>
      <c r="K8915" s="124"/>
      <c r="L8915" s="126"/>
    </row>
    <row r="8916" spans="1:12" s="248" customFormat="1" ht="15" customHeight="1" x14ac:dyDescent="0.25">
      <c r="A8916" s="113"/>
      <c r="B8916" s="124"/>
      <c r="C8916" s="124"/>
      <c r="D8916" s="113"/>
      <c r="E8916" s="113"/>
      <c r="F8916" s="113"/>
      <c r="G8916" s="124"/>
      <c r="H8916" s="113"/>
      <c r="I8916" s="113"/>
      <c r="J8916" s="113"/>
      <c r="K8916" s="124"/>
      <c r="L8916" s="126"/>
    </row>
    <row r="8917" spans="1:12" s="248" customFormat="1" ht="15" customHeight="1" x14ac:dyDescent="0.25">
      <c r="A8917" s="113"/>
      <c r="B8917" s="124"/>
      <c r="C8917" s="124"/>
      <c r="D8917" s="113"/>
      <c r="E8917" s="113"/>
      <c r="F8917" s="113"/>
      <c r="G8917" s="124"/>
      <c r="H8917" s="113"/>
      <c r="I8917" s="113"/>
      <c r="J8917" s="113"/>
      <c r="K8917" s="124"/>
      <c r="L8917" s="126"/>
    </row>
    <row r="8918" spans="1:12" s="248" customFormat="1" ht="15" customHeight="1" x14ac:dyDescent="0.25">
      <c r="A8918" s="113"/>
      <c r="B8918" s="124"/>
      <c r="C8918" s="124"/>
      <c r="D8918" s="113"/>
      <c r="E8918" s="113"/>
      <c r="F8918" s="113"/>
      <c r="G8918" s="124"/>
      <c r="H8918" s="113"/>
      <c r="I8918" s="113"/>
      <c r="J8918" s="113"/>
      <c r="K8918" s="124"/>
      <c r="L8918" s="126"/>
    </row>
    <row r="8919" spans="1:12" s="248" customFormat="1" ht="15" customHeight="1" x14ac:dyDescent="0.25">
      <c r="A8919" s="113"/>
      <c r="B8919" s="124"/>
      <c r="C8919" s="124"/>
      <c r="D8919" s="113"/>
      <c r="E8919" s="113"/>
      <c r="F8919" s="113"/>
      <c r="G8919" s="124"/>
      <c r="H8919" s="113"/>
      <c r="I8919" s="113"/>
      <c r="J8919" s="113"/>
      <c r="K8919" s="124"/>
      <c r="L8919" s="126"/>
    </row>
    <row r="8920" spans="1:12" s="248" customFormat="1" ht="15" customHeight="1" x14ac:dyDescent="0.25">
      <c r="A8920" s="113"/>
      <c r="B8920" s="124"/>
      <c r="C8920" s="124"/>
      <c r="D8920" s="113"/>
      <c r="E8920" s="113"/>
      <c r="F8920" s="113"/>
      <c r="G8920" s="124"/>
      <c r="H8920" s="113"/>
      <c r="I8920" s="113"/>
      <c r="J8920" s="113"/>
      <c r="K8920" s="124"/>
      <c r="L8920" s="126"/>
    </row>
    <row r="8921" spans="1:12" s="248" customFormat="1" ht="15" customHeight="1" x14ac:dyDescent="0.25">
      <c r="A8921" s="113"/>
      <c r="B8921" s="124"/>
      <c r="C8921" s="124"/>
      <c r="D8921" s="113"/>
      <c r="E8921" s="113"/>
      <c r="F8921" s="113"/>
      <c r="G8921" s="124"/>
      <c r="H8921" s="113"/>
      <c r="I8921" s="113"/>
      <c r="J8921" s="113"/>
      <c r="K8921" s="124"/>
      <c r="L8921" s="126"/>
    </row>
    <row r="8922" spans="1:12" s="248" customFormat="1" ht="15" customHeight="1" x14ac:dyDescent="0.25">
      <c r="A8922" s="113"/>
      <c r="B8922" s="124"/>
      <c r="C8922" s="124"/>
      <c r="D8922" s="113"/>
      <c r="E8922" s="113"/>
      <c r="F8922" s="113"/>
      <c r="G8922" s="124"/>
      <c r="H8922" s="113"/>
      <c r="I8922" s="113"/>
      <c r="J8922" s="113"/>
      <c r="K8922" s="124"/>
      <c r="L8922" s="126"/>
    </row>
    <row r="8923" spans="1:12" s="248" customFormat="1" ht="15" customHeight="1" x14ac:dyDescent="0.25">
      <c r="A8923" s="113"/>
      <c r="B8923" s="124"/>
      <c r="C8923" s="124"/>
      <c r="D8923" s="113"/>
      <c r="E8923" s="113"/>
      <c r="F8923" s="113"/>
      <c r="G8923" s="124"/>
      <c r="H8923" s="113"/>
      <c r="I8923" s="113"/>
      <c r="J8923" s="113"/>
      <c r="K8923" s="124"/>
      <c r="L8923" s="126"/>
    </row>
    <row r="8924" spans="1:12" s="248" customFormat="1" ht="15" customHeight="1" x14ac:dyDescent="0.25">
      <c r="A8924" s="113"/>
      <c r="B8924" s="124"/>
      <c r="C8924" s="124"/>
      <c r="D8924" s="113"/>
      <c r="E8924" s="113"/>
      <c r="F8924" s="113"/>
      <c r="G8924" s="124"/>
      <c r="H8924" s="113"/>
      <c r="I8924" s="113"/>
      <c r="J8924" s="113"/>
      <c r="K8924" s="124"/>
      <c r="L8924" s="126"/>
    </row>
    <row r="8967" spans="1:12" s="248" customFormat="1" ht="15" customHeight="1" x14ac:dyDescent="0.25">
      <c r="A8967" s="113"/>
      <c r="B8967" s="124"/>
      <c r="C8967" s="124"/>
      <c r="D8967" s="113"/>
      <c r="E8967" s="113"/>
      <c r="F8967" s="113"/>
      <c r="G8967" s="124"/>
      <c r="H8967" s="113"/>
      <c r="I8967" s="113"/>
      <c r="J8967" s="113"/>
      <c r="K8967" s="124"/>
      <c r="L8967" s="126"/>
    </row>
    <row r="8968" spans="1:12" s="248" customFormat="1" ht="15" customHeight="1" x14ac:dyDescent="0.25">
      <c r="A8968" s="113"/>
      <c r="B8968" s="124"/>
      <c r="C8968" s="124"/>
      <c r="D8968" s="113"/>
      <c r="E8968" s="113"/>
      <c r="F8968" s="113"/>
      <c r="G8968" s="124"/>
      <c r="H8968" s="113"/>
      <c r="I8968" s="113"/>
      <c r="J8968" s="113"/>
      <c r="K8968" s="124"/>
      <c r="L8968" s="126"/>
    </row>
    <row r="8969" spans="1:12" s="225" customFormat="1" ht="15" customHeight="1" x14ac:dyDescent="0.25">
      <c r="A8969" s="113"/>
      <c r="B8969" s="124"/>
      <c r="C8969" s="124"/>
      <c r="D8969" s="113"/>
      <c r="E8969" s="113"/>
      <c r="F8969" s="113"/>
      <c r="G8969" s="124"/>
      <c r="H8969" s="113"/>
      <c r="I8969" s="113"/>
      <c r="J8969" s="113"/>
      <c r="K8969" s="124"/>
      <c r="L8969" s="126"/>
    </row>
    <row r="8970" spans="1:12" s="248" customFormat="1" ht="15" customHeight="1" x14ac:dyDescent="0.25">
      <c r="A8970" s="113"/>
      <c r="B8970" s="124"/>
      <c r="C8970" s="124"/>
      <c r="D8970" s="113"/>
      <c r="E8970" s="113"/>
      <c r="F8970" s="113"/>
      <c r="G8970" s="124"/>
      <c r="H8970" s="113"/>
      <c r="I8970" s="113"/>
      <c r="J8970" s="113"/>
      <c r="K8970" s="124"/>
      <c r="L8970" s="126"/>
    </row>
    <row r="8971" spans="1:12" s="248" customFormat="1" ht="15" customHeight="1" x14ac:dyDescent="0.25">
      <c r="A8971" s="113"/>
      <c r="B8971" s="124"/>
      <c r="C8971" s="124"/>
      <c r="D8971" s="113"/>
      <c r="E8971" s="113"/>
      <c r="F8971" s="113"/>
      <c r="G8971" s="124"/>
      <c r="H8971" s="113"/>
      <c r="I8971" s="113"/>
      <c r="J8971" s="113"/>
      <c r="K8971" s="124"/>
      <c r="L8971" s="126"/>
    </row>
    <row r="8972" spans="1:12" s="248" customFormat="1" ht="15" customHeight="1" x14ac:dyDescent="0.25">
      <c r="A8972" s="113"/>
      <c r="B8972" s="124"/>
      <c r="C8972" s="124"/>
      <c r="D8972" s="113"/>
      <c r="E8972" s="113"/>
      <c r="F8972" s="113"/>
      <c r="G8972" s="124"/>
      <c r="H8972" s="113"/>
      <c r="I8972" s="113"/>
      <c r="J8972" s="113"/>
      <c r="K8972" s="124"/>
      <c r="L8972" s="126"/>
    </row>
    <row r="8973" spans="1:12" s="248" customFormat="1" ht="15" customHeight="1" x14ac:dyDescent="0.25">
      <c r="A8973" s="113"/>
      <c r="B8973" s="124"/>
      <c r="C8973" s="124"/>
      <c r="D8973" s="113"/>
      <c r="E8973" s="113"/>
      <c r="F8973" s="113"/>
      <c r="G8973" s="124"/>
      <c r="H8973" s="113"/>
      <c r="I8973" s="113"/>
      <c r="J8973" s="113"/>
      <c r="K8973" s="124"/>
      <c r="L8973" s="126"/>
    </row>
    <row r="8974" spans="1:12" s="248" customFormat="1" ht="15" customHeight="1" x14ac:dyDescent="0.25">
      <c r="A8974" s="113"/>
      <c r="B8974" s="124"/>
      <c r="C8974" s="124"/>
      <c r="D8974" s="113"/>
      <c r="E8974" s="113"/>
      <c r="F8974" s="113"/>
      <c r="G8974" s="124"/>
      <c r="H8974" s="113"/>
      <c r="I8974" s="113"/>
      <c r="J8974" s="113"/>
      <c r="K8974" s="124"/>
      <c r="L8974" s="126"/>
    </row>
    <row r="8975" spans="1:12" s="248" customFormat="1" ht="15" customHeight="1" x14ac:dyDescent="0.25">
      <c r="A8975" s="113"/>
      <c r="B8975" s="124"/>
      <c r="C8975" s="124"/>
      <c r="D8975" s="113"/>
      <c r="E8975" s="113"/>
      <c r="F8975" s="113"/>
      <c r="G8975" s="124"/>
      <c r="H8975" s="113"/>
      <c r="I8975" s="113"/>
      <c r="J8975" s="113"/>
      <c r="K8975" s="124"/>
      <c r="L8975" s="126"/>
    </row>
    <row r="8976" spans="1:12" s="248" customFormat="1" ht="15" customHeight="1" x14ac:dyDescent="0.25">
      <c r="A8976" s="113"/>
      <c r="B8976" s="124"/>
      <c r="C8976" s="124"/>
      <c r="D8976" s="113"/>
      <c r="E8976" s="113"/>
      <c r="F8976" s="113"/>
      <c r="G8976" s="124"/>
      <c r="H8976" s="113"/>
      <c r="I8976" s="113"/>
      <c r="J8976" s="113"/>
      <c r="K8976" s="124"/>
      <c r="L8976" s="126"/>
    </row>
    <row r="8977" spans="1:12" s="248" customFormat="1" ht="15" customHeight="1" x14ac:dyDescent="0.25">
      <c r="A8977" s="113"/>
      <c r="B8977" s="124"/>
      <c r="C8977" s="124"/>
      <c r="D8977" s="113"/>
      <c r="E8977" s="113"/>
      <c r="F8977" s="113"/>
      <c r="G8977" s="124"/>
      <c r="H8977" s="113"/>
      <c r="I8977" s="113"/>
      <c r="J8977" s="113"/>
      <c r="K8977" s="124"/>
      <c r="L8977" s="126"/>
    </row>
    <row r="8978" spans="1:12" s="248" customFormat="1" ht="15" customHeight="1" x14ac:dyDescent="0.25">
      <c r="A8978" s="113"/>
      <c r="B8978" s="124"/>
      <c r="C8978" s="124"/>
      <c r="D8978" s="113"/>
      <c r="E8978" s="113"/>
      <c r="F8978" s="113"/>
      <c r="G8978" s="124"/>
      <c r="H8978" s="113"/>
      <c r="I8978" s="113"/>
      <c r="J8978" s="113"/>
      <c r="K8978" s="124"/>
      <c r="L8978" s="126"/>
    </row>
    <row r="8979" spans="1:12" s="248" customFormat="1" ht="15" customHeight="1" x14ac:dyDescent="0.25">
      <c r="A8979" s="113"/>
      <c r="B8979" s="124"/>
      <c r="C8979" s="124"/>
      <c r="D8979" s="113"/>
      <c r="E8979" s="113"/>
      <c r="F8979" s="113"/>
      <c r="G8979" s="124"/>
      <c r="H8979" s="113"/>
      <c r="I8979" s="113"/>
      <c r="J8979" s="113"/>
      <c r="K8979" s="124"/>
      <c r="L8979" s="126"/>
    </row>
    <row r="8980" spans="1:12" s="248" customFormat="1" ht="15" customHeight="1" x14ac:dyDescent="0.25">
      <c r="A8980" s="113"/>
      <c r="B8980" s="124"/>
      <c r="C8980" s="124"/>
      <c r="D8980" s="113"/>
      <c r="E8980" s="113"/>
      <c r="F8980" s="113"/>
      <c r="G8980" s="124"/>
      <c r="H8980" s="113"/>
      <c r="I8980" s="113"/>
      <c r="J8980" s="113"/>
      <c r="K8980" s="124"/>
      <c r="L8980" s="126"/>
    </row>
    <row r="8981" spans="1:12" s="248" customFormat="1" ht="15" customHeight="1" x14ac:dyDescent="0.25">
      <c r="A8981" s="113"/>
      <c r="B8981" s="124"/>
      <c r="C8981" s="124"/>
      <c r="D8981" s="113"/>
      <c r="E8981" s="113"/>
      <c r="F8981" s="113"/>
      <c r="G8981" s="124"/>
      <c r="H8981" s="113"/>
      <c r="I8981" s="113"/>
      <c r="J8981" s="113"/>
      <c r="K8981" s="124"/>
      <c r="L8981" s="126"/>
    </row>
    <row r="8982" spans="1:12" s="248" customFormat="1" ht="15" customHeight="1" x14ac:dyDescent="0.25">
      <c r="A8982" s="113"/>
      <c r="B8982" s="124"/>
      <c r="C8982" s="124"/>
      <c r="D8982" s="113"/>
      <c r="E8982" s="113"/>
      <c r="F8982" s="113"/>
      <c r="G8982" s="124"/>
      <c r="H8982" s="113"/>
      <c r="I8982" s="113"/>
      <c r="J8982" s="113"/>
      <c r="K8982" s="124"/>
      <c r="L8982" s="126"/>
    </row>
    <row r="8983" spans="1:12" s="248" customFormat="1" ht="15" customHeight="1" x14ac:dyDescent="0.25">
      <c r="A8983" s="113"/>
      <c r="B8983" s="124"/>
      <c r="C8983" s="124"/>
      <c r="D8983" s="113"/>
      <c r="E8983" s="113"/>
      <c r="F8983" s="113"/>
      <c r="G8983" s="124"/>
      <c r="H8983" s="113"/>
      <c r="I8983" s="113"/>
      <c r="J8983" s="113"/>
      <c r="K8983" s="124"/>
      <c r="L8983" s="126"/>
    </row>
    <row r="8984" spans="1:12" s="248" customFormat="1" ht="15" customHeight="1" x14ac:dyDescent="0.25">
      <c r="A8984" s="113"/>
      <c r="B8984" s="124"/>
      <c r="C8984" s="124"/>
      <c r="D8984" s="113"/>
      <c r="E8984" s="113"/>
      <c r="F8984" s="113"/>
      <c r="G8984" s="124"/>
      <c r="H8984" s="113"/>
      <c r="I8984" s="113"/>
      <c r="J8984" s="113"/>
      <c r="K8984" s="124"/>
      <c r="L8984" s="126"/>
    </row>
    <row r="8985" spans="1:12" s="248" customFormat="1" ht="15" customHeight="1" x14ac:dyDescent="0.25">
      <c r="A8985" s="113"/>
      <c r="B8985" s="124"/>
      <c r="C8985" s="124"/>
      <c r="D8985" s="113"/>
      <c r="E8985" s="113"/>
      <c r="F8985" s="113"/>
      <c r="G8985" s="124"/>
      <c r="H8985" s="113"/>
      <c r="I8985" s="113"/>
      <c r="J8985" s="113"/>
      <c r="K8985" s="124"/>
      <c r="L8985" s="126"/>
    </row>
    <row r="8986" spans="1:12" s="248" customFormat="1" ht="15" customHeight="1" x14ac:dyDescent="0.25">
      <c r="A8986" s="113"/>
      <c r="B8986" s="124"/>
      <c r="C8986" s="124"/>
      <c r="D8986" s="113"/>
      <c r="E8986" s="113"/>
      <c r="F8986" s="113"/>
      <c r="G8986" s="124"/>
      <c r="H8986" s="113"/>
      <c r="I8986" s="113"/>
      <c r="J8986" s="113"/>
      <c r="K8986" s="124"/>
      <c r="L8986" s="126"/>
    </row>
    <row r="8987" spans="1:12" s="248" customFormat="1" ht="15" customHeight="1" x14ac:dyDescent="0.25">
      <c r="A8987" s="113"/>
      <c r="B8987" s="124"/>
      <c r="C8987" s="124"/>
      <c r="D8987" s="113"/>
      <c r="E8987" s="113"/>
      <c r="F8987" s="113"/>
      <c r="G8987" s="124"/>
      <c r="H8987" s="113"/>
      <c r="I8987" s="113"/>
      <c r="J8987" s="113"/>
      <c r="K8987" s="124"/>
      <c r="L8987" s="126"/>
    </row>
    <row r="8988" spans="1:12" s="248" customFormat="1" ht="15" customHeight="1" x14ac:dyDescent="0.25">
      <c r="A8988" s="113"/>
      <c r="B8988" s="124"/>
      <c r="C8988" s="124"/>
      <c r="D8988" s="113"/>
      <c r="E8988" s="113"/>
      <c r="F8988" s="113"/>
      <c r="G8988" s="124"/>
      <c r="H8988" s="113"/>
      <c r="I8988" s="113"/>
      <c r="J8988" s="113"/>
      <c r="K8988" s="124"/>
      <c r="L8988" s="126"/>
    </row>
    <row r="8989" spans="1:12" s="248" customFormat="1" ht="15" customHeight="1" x14ac:dyDescent="0.25">
      <c r="A8989" s="113"/>
      <c r="B8989" s="124"/>
      <c r="C8989" s="124"/>
      <c r="D8989" s="113"/>
      <c r="E8989" s="113"/>
      <c r="F8989" s="113"/>
      <c r="G8989" s="124"/>
      <c r="H8989" s="113"/>
      <c r="I8989" s="113"/>
      <c r="J8989" s="113"/>
      <c r="K8989" s="124"/>
      <c r="L8989" s="126"/>
    </row>
    <row r="8990" spans="1:12" s="248" customFormat="1" ht="15" customHeight="1" x14ac:dyDescent="0.25">
      <c r="A8990" s="113"/>
      <c r="B8990" s="124"/>
      <c r="C8990" s="124"/>
      <c r="D8990" s="113"/>
      <c r="E8990" s="113"/>
      <c r="F8990" s="113"/>
      <c r="G8990" s="124"/>
      <c r="H8990" s="113"/>
      <c r="I8990" s="113"/>
      <c r="J8990" s="113"/>
      <c r="K8990" s="124"/>
      <c r="L8990" s="126"/>
    </row>
    <row r="8991" spans="1:12" s="248" customFormat="1" ht="15" customHeight="1" x14ac:dyDescent="0.25">
      <c r="A8991" s="113"/>
      <c r="B8991" s="124"/>
      <c r="C8991" s="124"/>
      <c r="D8991" s="113"/>
      <c r="E8991" s="113"/>
      <c r="F8991" s="113"/>
      <c r="G8991" s="124"/>
      <c r="H8991" s="113"/>
      <c r="I8991" s="113"/>
      <c r="J8991" s="113"/>
      <c r="K8991" s="124"/>
      <c r="L8991" s="126"/>
    </row>
    <row r="8992" spans="1:12" s="248" customFormat="1" ht="15" customHeight="1" x14ac:dyDescent="0.25">
      <c r="A8992" s="113"/>
      <c r="B8992" s="124"/>
      <c r="C8992" s="124"/>
      <c r="D8992" s="113"/>
      <c r="E8992" s="113"/>
      <c r="F8992" s="113"/>
      <c r="G8992" s="124"/>
      <c r="H8992" s="113"/>
      <c r="I8992" s="113"/>
      <c r="J8992" s="113"/>
      <c r="K8992" s="124"/>
      <c r="L8992" s="126"/>
    </row>
    <row r="8993" spans="1:12" s="248" customFormat="1" ht="15" customHeight="1" x14ac:dyDescent="0.25">
      <c r="A8993" s="113"/>
      <c r="B8993" s="124"/>
      <c r="C8993" s="124"/>
      <c r="D8993" s="113"/>
      <c r="E8993" s="113"/>
      <c r="F8993" s="113"/>
      <c r="G8993" s="124"/>
      <c r="H8993" s="113"/>
      <c r="I8993" s="113"/>
      <c r="J8993" s="113"/>
      <c r="K8993" s="124"/>
      <c r="L8993" s="126"/>
    </row>
    <row r="8994" spans="1:12" s="248" customFormat="1" ht="15" customHeight="1" x14ac:dyDescent="0.25">
      <c r="A8994" s="113"/>
      <c r="B8994" s="124"/>
      <c r="C8994" s="124"/>
      <c r="D8994" s="113"/>
      <c r="E8994" s="113"/>
      <c r="F8994" s="113"/>
      <c r="G8994" s="124"/>
      <c r="H8994" s="113"/>
      <c r="I8994" s="113"/>
      <c r="J8994" s="113"/>
      <c r="K8994" s="124"/>
      <c r="L8994" s="126"/>
    </row>
    <row r="8995" spans="1:12" s="248" customFormat="1" ht="15" customHeight="1" x14ac:dyDescent="0.25">
      <c r="A8995" s="113"/>
      <c r="B8995" s="124"/>
      <c r="C8995" s="124"/>
      <c r="D8995" s="113"/>
      <c r="E8995" s="113"/>
      <c r="F8995" s="113"/>
      <c r="G8995" s="124"/>
      <c r="H8995" s="113"/>
      <c r="I8995" s="113"/>
      <c r="J8995" s="113"/>
      <c r="K8995" s="124"/>
      <c r="L8995" s="126"/>
    </row>
    <row r="8996" spans="1:12" s="248" customFormat="1" ht="15" customHeight="1" x14ac:dyDescent="0.25">
      <c r="A8996" s="113"/>
      <c r="B8996" s="124"/>
      <c r="C8996" s="124"/>
      <c r="D8996" s="113"/>
      <c r="E8996" s="113"/>
      <c r="F8996" s="113"/>
      <c r="G8996" s="124"/>
      <c r="H8996" s="113"/>
      <c r="I8996" s="113"/>
      <c r="J8996" s="113"/>
      <c r="K8996" s="124"/>
      <c r="L8996" s="126"/>
    </row>
    <row r="8997" spans="1:12" s="248" customFormat="1" ht="15" customHeight="1" x14ac:dyDescent="0.25">
      <c r="A8997" s="113"/>
      <c r="B8997" s="124"/>
      <c r="C8997" s="124"/>
      <c r="D8997" s="113"/>
      <c r="E8997" s="113"/>
      <c r="F8997" s="113"/>
      <c r="G8997" s="124"/>
      <c r="H8997" s="113"/>
      <c r="I8997" s="113"/>
      <c r="J8997" s="113"/>
      <c r="K8997" s="124"/>
      <c r="L8997" s="126"/>
    </row>
    <row r="8998" spans="1:12" s="248" customFormat="1" ht="15" customHeight="1" x14ac:dyDescent="0.25">
      <c r="A8998" s="113"/>
      <c r="B8998" s="124"/>
      <c r="C8998" s="124"/>
      <c r="D8998" s="113"/>
      <c r="E8998" s="113"/>
      <c r="F8998" s="113"/>
      <c r="G8998" s="124"/>
      <c r="H8998" s="113"/>
      <c r="I8998" s="113"/>
      <c r="J8998" s="113"/>
      <c r="K8998" s="124"/>
      <c r="L8998" s="126"/>
    </row>
    <row r="8999" spans="1:12" s="248" customFormat="1" ht="15" customHeight="1" x14ac:dyDescent="0.25">
      <c r="A8999" s="113"/>
      <c r="B8999" s="124"/>
      <c r="C8999" s="124"/>
      <c r="D8999" s="113"/>
      <c r="E8999" s="113"/>
      <c r="F8999" s="113"/>
      <c r="G8999" s="124"/>
      <c r="H8999" s="113"/>
      <c r="I8999" s="113"/>
      <c r="J8999" s="113"/>
      <c r="K8999" s="124"/>
      <c r="L8999" s="126"/>
    </row>
    <row r="9000" spans="1:12" s="248" customFormat="1" ht="15" customHeight="1" x14ac:dyDescent="0.25">
      <c r="A9000" s="113"/>
      <c r="B9000" s="124"/>
      <c r="C9000" s="124"/>
      <c r="D9000" s="113"/>
      <c r="E9000" s="113"/>
      <c r="F9000" s="113"/>
      <c r="G9000" s="124"/>
      <c r="H9000" s="113"/>
      <c r="I9000" s="113"/>
      <c r="J9000" s="113"/>
      <c r="K9000" s="124"/>
      <c r="L9000" s="126"/>
    </row>
    <row r="9001" spans="1:12" s="248" customFormat="1" ht="15" customHeight="1" x14ac:dyDescent="0.25">
      <c r="A9001" s="113"/>
      <c r="B9001" s="124"/>
      <c r="C9001" s="124"/>
      <c r="D9001" s="113"/>
      <c r="E9001" s="113"/>
      <c r="F9001" s="113"/>
      <c r="G9001" s="124"/>
      <c r="H9001" s="113"/>
      <c r="I9001" s="113"/>
      <c r="J9001" s="113"/>
      <c r="K9001" s="124"/>
      <c r="L9001" s="126"/>
    </row>
    <row r="9011" spans="1:12" s="248" customFormat="1" ht="15" customHeight="1" x14ac:dyDescent="0.25">
      <c r="A9011" s="113"/>
      <c r="B9011" s="124"/>
      <c r="C9011" s="124"/>
      <c r="D9011" s="113"/>
      <c r="E9011" s="113"/>
      <c r="F9011" s="113"/>
      <c r="G9011" s="124"/>
      <c r="H9011" s="113"/>
      <c r="I9011" s="113"/>
      <c r="J9011" s="113"/>
      <c r="K9011" s="124"/>
      <c r="L9011" s="126"/>
    </row>
    <row r="9012" spans="1:12" s="248" customFormat="1" ht="15" customHeight="1" x14ac:dyDescent="0.25">
      <c r="A9012" s="113"/>
      <c r="B9012" s="124"/>
      <c r="C9012" s="124"/>
      <c r="D9012" s="113"/>
      <c r="E9012" s="113"/>
      <c r="F9012" s="113"/>
      <c r="G9012" s="124"/>
      <c r="H9012" s="113"/>
      <c r="I9012" s="113"/>
      <c r="J9012" s="113"/>
      <c r="K9012" s="124"/>
      <c r="L9012" s="126"/>
    </row>
    <row r="9013" spans="1:12" s="248" customFormat="1" ht="15" customHeight="1" x14ac:dyDescent="0.25">
      <c r="A9013" s="113"/>
      <c r="B9013" s="124"/>
      <c r="C9013" s="124"/>
      <c r="D9013" s="113"/>
      <c r="E9013" s="113"/>
      <c r="F9013" s="113"/>
      <c r="G9013" s="124"/>
      <c r="H9013" s="113"/>
      <c r="I9013" s="113"/>
      <c r="J9013" s="113"/>
      <c r="K9013" s="124"/>
      <c r="L9013" s="126"/>
    </row>
    <row r="9014" spans="1:12" s="248" customFormat="1" ht="15" customHeight="1" x14ac:dyDescent="0.25">
      <c r="A9014" s="113"/>
      <c r="B9014" s="124"/>
      <c r="C9014" s="124"/>
      <c r="D9014" s="113"/>
      <c r="E9014" s="113"/>
      <c r="F9014" s="113"/>
      <c r="G9014" s="124"/>
      <c r="H9014" s="113"/>
      <c r="I9014" s="113"/>
      <c r="J9014" s="113"/>
      <c r="K9014" s="124"/>
      <c r="L9014" s="126"/>
    </row>
    <row r="9015" spans="1:12" s="248" customFormat="1" ht="15" customHeight="1" x14ac:dyDescent="0.25">
      <c r="A9015" s="113"/>
      <c r="B9015" s="124"/>
      <c r="C9015" s="124"/>
      <c r="D9015" s="113"/>
      <c r="E9015" s="113"/>
      <c r="F9015" s="113"/>
      <c r="G9015" s="124"/>
      <c r="H9015" s="113"/>
      <c r="I9015" s="113"/>
      <c r="J9015" s="113"/>
      <c r="K9015" s="124"/>
      <c r="L9015" s="126"/>
    </row>
    <row r="9016" spans="1:12" s="248" customFormat="1" ht="15" customHeight="1" x14ac:dyDescent="0.25">
      <c r="A9016" s="113"/>
      <c r="B9016" s="124"/>
      <c r="C9016" s="124"/>
      <c r="D9016" s="113"/>
      <c r="E9016" s="113"/>
      <c r="F9016" s="113"/>
      <c r="G9016" s="124"/>
      <c r="H9016" s="113"/>
      <c r="I9016" s="113"/>
      <c r="J9016" s="113"/>
      <c r="K9016" s="124"/>
      <c r="L9016" s="126"/>
    </row>
    <row r="9017" spans="1:12" s="248" customFormat="1" ht="15" customHeight="1" x14ac:dyDescent="0.25">
      <c r="A9017" s="113"/>
      <c r="B9017" s="124"/>
      <c r="C9017" s="124"/>
      <c r="D9017" s="113"/>
      <c r="E9017" s="113"/>
      <c r="F9017" s="113"/>
      <c r="G9017" s="124"/>
      <c r="H9017" s="113"/>
      <c r="I9017" s="113"/>
      <c r="J9017" s="113"/>
      <c r="K9017" s="124"/>
      <c r="L9017" s="126"/>
    </row>
    <row r="9018" spans="1:12" s="248" customFormat="1" ht="15" customHeight="1" x14ac:dyDescent="0.25">
      <c r="A9018" s="113"/>
      <c r="B9018" s="124"/>
      <c r="C9018" s="124"/>
      <c r="D9018" s="113"/>
      <c r="E9018" s="113"/>
      <c r="F9018" s="113"/>
      <c r="G9018" s="124"/>
      <c r="H9018" s="113"/>
      <c r="I9018" s="113"/>
      <c r="J9018" s="113"/>
      <c r="K9018" s="124"/>
      <c r="L9018" s="126"/>
    </row>
    <row r="9019" spans="1:12" s="248" customFormat="1" ht="15" customHeight="1" x14ac:dyDescent="0.25">
      <c r="A9019" s="113"/>
      <c r="B9019" s="124"/>
      <c r="C9019" s="124"/>
      <c r="D9019" s="113"/>
      <c r="E9019" s="113"/>
      <c r="F9019" s="113"/>
      <c r="G9019" s="124"/>
      <c r="H9019" s="113"/>
      <c r="I9019" s="113"/>
      <c r="J9019" s="113"/>
      <c r="K9019" s="124"/>
      <c r="L9019" s="126"/>
    </row>
    <row r="9020" spans="1:12" s="248" customFormat="1" ht="15" customHeight="1" x14ac:dyDescent="0.25">
      <c r="A9020" s="113"/>
      <c r="B9020" s="124"/>
      <c r="C9020" s="124"/>
      <c r="D9020" s="113"/>
      <c r="E9020" s="113"/>
      <c r="F9020" s="113"/>
      <c r="G9020" s="124"/>
      <c r="H9020" s="113"/>
      <c r="I9020" s="113"/>
      <c r="J9020" s="113"/>
      <c r="K9020" s="124"/>
      <c r="L9020" s="126"/>
    </row>
    <row r="9021" spans="1:12" s="248" customFormat="1" ht="15" customHeight="1" x14ac:dyDescent="0.25">
      <c r="A9021" s="113"/>
      <c r="B9021" s="124"/>
      <c r="C9021" s="124"/>
      <c r="D9021" s="113"/>
      <c r="E9021" s="113"/>
      <c r="F9021" s="113"/>
      <c r="G9021" s="124"/>
      <c r="H9021" s="113"/>
      <c r="I9021" s="113"/>
      <c r="J9021" s="113"/>
      <c r="K9021" s="124"/>
      <c r="L9021" s="126"/>
    </row>
    <row r="9022" spans="1:12" s="248" customFormat="1" ht="15" customHeight="1" x14ac:dyDescent="0.25">
      <c r="A9022" s="113"/>
      <c r="B9022" s="124"/>
      <c r="C9022" s="124"/>
      <c r="D9022" s="113"/>
      <c r="E9022" s="113"/>
      <c r="F9022" s="113"/>
      <c r="G9022" s="124"/>
      <c r="H9022" s="113"/>
      <c r="I9022" s="113"/>
      <c r="J9022" s="113"/>
      <c r="K9022" s="124"/>
      <c r="L9022" s="126"/>
    </row>
    <row r="9023" spans="1:12" s="248" customFormat="1" ht="15" customHeight="1" x14ac:dyDescent="0.25">
      <c r="A9023" s="113"/>
      <c r="B9023" s="124"/>
      <c r="C9023" s="124"/>
      <c r="D9023" s="113"/>
      <c r="E9023" s="113"/>
      <c r="F9023" s="113"/>
      <c r="G9023" s="124"/>
      <c r="H9023" s="113"/>
      <c r="I9023" s="113"/>
      <c r="J9023" s="113"/>
      <c r="K9023" s="124"/>
      <c r="L9023" s="126"/>
    </row>
    <row r="9024" spans="1:12" s="248" customFormat="1" ht="15" customHeight="1" x14ac:dyDescent="0.25">
      <c r="A9024" s="113"/>
      <c r="B9024" s="124"/>
      <c r="C9024" s="124"/>
      <c r="D9024" s="113"/>
      <c r="E9024" s="113"/>
      <c r="F9024" s="113"/>
      <c r="G9024" s="124"/>
      <c r="H9024" s="113"/>
      <c r="I9024" s="113"/>
      <c r="J9024" s="113"/>
      <c r="K9024" s="124"/>
      <c r="L9024" s="126"/>
    </row>
    <row r="9025" spans="1:12" s="248" customFormat="1" ht="15" customHeight="1" x14ac:dyDescent="0.25">
      <c r="A9025" s="113"/>
      <c r="B9025" s="124"/>
      <c r="C9025" s="124"/>
      <c r="D9025" s="113"/>
      <c r="E9025" s="113"/>
      <c r="F9025" s="113"/>
      <c r="G9025" s="124"/>
      <c r="H9025" s="113"/>
      <c r="I9025" s="113"/>
      <c r="J9025" s="113"/>
      <c r="K9025" s="124"/>
      <c r="L9025" s="126"/>
    </row>
    <row r="9026" spans="1:12" s="248" customFormat="1" ht="15" customHeight="1" x14ac:dyDescent="0.25">
      <c r="A9026" s="113"/>
      <c r="B9026" s="124"/>
      <c r="C9026" s="124"/>
      <c r="D9026" s="113"/>
      <c r="E9026" s="113"/>
      <c r="F9026" s="113"/>
      <c r="G9026" s="124"/>
      <c r="H9026" s="113"/>
      <c r="I9026" s="113"/>
      <c r="J9026" s="113"/>
      <c r="K9026" s="124"/>
      <c r="L9026" s="126"/>
    </row>
    <row r="9027" spans="1:12" s="248" customFormat="1" ht="15" customHeight="1" x14ac:dyDescent="0.25">
      <c r="A9027" s="113"/>
      <c r="B9027" s="124"/>
      <c r="C9027" s="124"/>
      <c r="D9027" s="113"/>
      <c r="E9027" s="113"/>
      <c r="F9027" s="113"/>
      <c r="G9027" s="124"/>
      <c r="H9027" s="113"/>
      <c r="I9027" s="113"/>
      <c r="J9027" s="113"/>
      <c r="K9027" s="124"/>
      <c r="L9027" s="126"/>
    </row>
    <row r="9028" spans="1:12" s="248" customFormat="1" ht="15" customHeight="1" x14ac:dyDescent="0.25">
      <c r="A9028" s="113"/>
      <c r="B9028" s="124"/>
      <c r="C9028" s="124"/>
      <c r="D9028" s="113"/>
      <c r="E9028" s="113"/>
      <c r="F9028" s="113"/>
      <c r="G9028" s="124"/>
      <c r="H9028" s="113"/>
      <c r="I9028" s="113"/>
      <c r="J9028" s="113"/>
      <c r="K9028" s="124"/>
      <c r="L9028" s="126"/>
    </row>
    <row r="9029" spans="1:12" s="248" customFormat="1" ht="15" customHeight="1" x14ac:dyDescent="0.25">
      <c r="A9029" s="113"/>
      <c r="B9029" s="124"/>
      <c r="C9029" s="124"/>
      <c r="D9029" s="113"/>
      <c r="E9029" s="113"/>
      <c r="F9029" s="113"/>
      <c r="G9029" s="124"/>
      <c r="H9029" s="113"/>
      <c r="I9029" s="113"/>
      <c r="J9029" s="113"/>
      <c r="K9029" s="124"/>
      <c r="L9029" s="126"/>
    </row>
    <row r="9030" spans="1:12" s="248" customFormat="1" ht="15" customHeight="1" x14ac:dyDescent="0.25">
      <c r="A9030" s="113"/>
      <c r="B9030" s="124"/>
      <c r="C9030" s="124"/>
      <c r="D9030" s="113"/>
      <c r="E9030" s="113"/>
      <c r="F9030" s="113"/>
      <c r="G9030" s="124"/>
      <c r="H9030" s="113"/>
      <c r="I9030" s="113"/>
      <c r="J9030" s="113"/>
      <c r="K9030" s="124"/>
      <c r="L9030" s="126"/>
    </row>
    <row r="9031" spans="1:12" s="225" customFormat="1" ht="15" customHeight="1" x14ac:dyDescent="0.25">
      <c r="A9031" s="113"/>
      <c r="B9031" s="124"/>
      <c r="C9031" s="124"/>
      <c r="D9031" s="113"/>
      <c r="E9031" s="113"/>
      <c r="F9031" s="113"/>
      <c r="G9031" s="124"/>
      <c r="H9031" s="113"/>
      <c r="I9031" s="113"/>
      <c r="J9031" s="113"/>
      <c r="K9031" s="124"/>
      <c r="L9031" s="126"/>
    </row>
    <row r="9032" spans="1:12" s="225" customFormat="1" ht="15" customHeight="1" x14ac:dyDescent="0.25">
      <c r="A9032" s="113"/>
      <c r="B9032" s="124"/>
      <c r="C9032" s="124"/>
      <c r="D9032" s="113"/>
      <c r="E9032" s="113"/>
      <c r="F9032" s="113"/>
      <c r="G9032" s="124"/>
      <c r="H9032" s="113"/>
      <c r="I9032" s="113"/>
      <c r="J9032" s="113"/>
      <c r="K9032" s="124"/>
      <c r="L9032" s="126"/>
    </row>
    <row r="9033" spans="1:12" s="225" customFormat="1" ht="15" customHeight="1" x14ac:dyDescent="0.25">
      <c r="A9033" s="113"/>
      <c r="B9033" s="124"/>
      <c r="C9033" s="124"/>
      <c r="D9033" s="113"/>
      <c r="E9033" s="113"/>
      <c r="F9033" s="113"/>
      <c r="G9033" s="124"/>
      <c r="H9033" s="113"/>
      <c r="I9033" s="113"/>
      <c r="J9033" s="113"/>
      <c r="K9033" s="124"/>
      <c r="L9033" s="126"/>
    </row>
    <row r="9034" spans="1:12" s="225" customFormat="1" ht="15" customHeight="1" x14ac:dyDescent="0.25">
      <c r="A9034" s="113"/>
      <c r="B9034" s="124"/>
      <c r="C9034" s="124"/>
      <c r="D9034" s="113"/>
      <c r="E9034" s="113"/>
      <c r="F9034" s="113"/>
      <c r="G9034" s="124"/>
      <c r="H9034" s="113"/>
      <c r="I9034" s="113"/>
      <c r="J9034" s="113"/>
      <c r="K9034" s="124"/>
      <c r="L9034" s="126"/>
    </row>
    <row r="9035" spans="1:12" s="225" customFormat="1" ht="15" customHeight="1" x14ac:dyDescent="0.25">
      <c r="A9035" s="113"/>
      <c r="B9035" s="124"/>
      <c r="C9035" s="124"/>
      <c r="D9035" s="113"/>
      <c r="E9035" s="113"/>
      <c r="F9035" s="113"/>
      <c r="G9035" s="124"/>
      <c r="H9035" s="113"/>
      <c r="I9035" s="113"/>
      <c r="J9035" s="113"/>
      <c r="K9035" s="124"/>
      <c r="L9035" s="126"/>
    </row>
    <row r="9036" spans="1:12" s="225" customFormat="1" ht="15" customHeight="1" x14ac:dyDescent="0.25">
      <c r="A9036" s="113"/>
      <c r="B9036" s="124"/>
      <c r="C9036" s="124"/>
      <c r="D9036" s="113"/>
      <c r="E9036" s="113"/>
      <c r="F9036" s="113"/>
      <c r="G9036" s="124"/>
      <c r="H9036" s="113"/>
      <c r="I9036" s="113"/>
      <c r="J9036" s="113"/>
      <c r="K9036" s="124"/>
      <c r="L9036" s="126"/>
    </row>
    <row r="9037" spans="1:12" s="225" customFormat="1" ht="15" customHeight="1" x14ac:dyDescent="0.25">
      <c r="A9037" s="113"/>
      <c r="B9037" s="124"/>
      <c r="C9037" s="124"/>
      <c r="D9037" s="113"/>
      <c r="E9037" s="113"/>
      <c r="F9037" s="113"/>
      <c r="G9037" s="124"/>
      <c r="H9037" s="113"/>
      <c r="I9037" s="113"/>
      <c r="J9037" s="113"/>
      <c r="K9037" s="124"/>
      <c r="L9037" s="126"/>
    </row>
    <row r="9041" spans="1:12" s="225" customFormat="1" ht="15" customHeight="1" x14ac:dyDescent="0.25">
      <c r="A9041" s="113"/>
      <c r="B9041" s="124"/>
      <c r="C9041" s="124"/>
      <c r="D9041" s="113"/>
      <c r="E9041" s="113"/>
      <c r="F9041" s="113"/>
      <c r="G9041" s="124"/>
      <c r="H9041" s="113"/>
      <c r="I9041" s="113"/>
      <c r="J9041" s="113"/>
      <c r="K9041" s="124"/>
      <c r="L9041" s="126"/>
    </row>
    <row r="9042" spans="1:12" s="225" customFormat="1" ht="15" customHeight="1" x14ac:dyDescent="0.25">
      <c r="A9042" s="113"/>
      <c r="B9042" s="124"/>
      <c r="C9042" s="124"/>
      <c r="D9042" s="113"/>
      <c r="E9042" s="113"/>
      <c r="F9042" s="113"/>
      <c r="G9042" s="124"/>
      <c r="H9042" s="113"/>
      <c r="I9042" s="113"/>
      <c r="J9042" s="113"/>
      <c r="K9042" s="124"/>
      <c r="L9042" s="126"/>
    </row>
    <row r="9043" spans="1:12" s="225" customFormat="1" ht="15" customHeight="1" x14ac:dyDescent="0.25">
      <c r="A9043" s="113"/>
      <c r="B9043" s="124"/>
      <c r="C9043" s="124"/>
      <c r="D9043" s="113"/>
      <c r="E9043" s="113"/>
      <c r="F9043" s="113"/>
      <c r="G9043" s="124"/>
      <c r="H9043" s="113"/>
      <c r="I9043" s="113"/>
      <c r="J9043" s="113"/>
      <c r="K9043" s="124"/>
      <c r="L9043" s="126"/>
    </row>
    <row r="9044" spans="1:12" s="248" customFormat="1" ht="15" customHeight="1" x14ac:dyDescent="0.25">
      <c r="A9044" s="113"/>
      <c r="B9044" s="124"/>
      <c r="C9044" s="124"/>
      <c r="D9044" s="113"/>
      <c r="E9044" s="113"/>
      <c r="F9044" s="113"/>
      <c r="G9044" s="124"/>
      <c r="H9044" s="113"/>
      <c r="I9044" s="113"/>
      <c r="J9044" s="113"/>
      <c r="K9044" s="124"/>
      <c r="L9044" s="126"/>
    </row>
    <row r="9045" spans="1:12" s="248" customFormat="1" ht="15" customHeight="1" x14ac:dyDescent="0.25">
      <c r="A9045" s="113"/>
      <c r="B9045" s="124"/>
      <c r="C9045" s="124"/>
      <c r="D9045" s="113"/>
      <c r="E9045" s="113"/>
      <c r="F9045" s="113"/>
      <c r="G9045" s="124"/>
      <c r="H9045" s="113"/>
      <c r="I9045" s="113"/>
      <c r="J9045" s="113"/>
      <c r="K9045" s="124"/>
      <c r="L9045" s="126"/>
    </row>
    <row r="9046" spans="1:12" s="248" customFormat="1" ht="15" customHeight="1" x14ac:dyDescent="0.25">
      <c r="A9046" s="113"/>
      <c r="B9046" s="124"/>
      <c r="C9046" s="124"/>
      <c r="D9046" s="113"/>
      <c r="E9046" s="113"/>
      <c r="F9046" s="113"/>
      <c r="G9046" s="124"/>
      <c r="H9046" s="113"/>
      <c r="I9046" s="113"/>
      <c r="J9046" s="113"/>
      <c r="K9046" s="124"/>
      <c r="L9046" s="126"/>
    </row>
    <row r="9047" spans="1:12" s="225" customFormat="1" ht="15" customHeight="1" x14ac:dyDescent="0.25">
      <c r="A9047" s="113"/>
      <c r="B9047" s="124"/>
      <c r="C9047" s="124"/>
      <c r="D9047" s="113"/>
      <c r="E9047" s="113"/>
      <c r="F9047" s="113"/>
      <c r="G9047" s="124"/>
      <c r="H9047" s="113"/>
      <c r="I9047" s="113"/>
      <c r="J9047" s="113"/>
      <c r="K9047" s="124"/>
      <c r="L9047" s="126"/>
    </row>
    <row r="9048" spans="1:12" s="225" customFormat="1" ht="15" customHeight="1" x14ac:dyDescent="0.25">
      <c r="A9048" s="113"/>
      <c r="B9048" s="124"/>
      <c r="C9048" s="124"/>
      <c r="D9048" s="113"/>
      <c r="E9048" s="113"/>
      <c r="F9048" s="113"/>
      <c r="G9048" s="124"/>
      <c r="H9048" s="113"/>
      <c r="I9048" s="113"/>
      <c r="J9048" s="113"/>
      <c r="K9048" s="124"/>
      <c r="L9048" s="126"/>
    </row>
    <row r="9049" spans="1:12" s="225" customFormat="1" ht="15" customHeight="1" x14ac:dyDescent="0.25">
      <c r="A9049" s="113"/>
      <c r="B9049" s="124"/>
      <c r="C9049" s="124"/>
      <c r="D9049" s="113"/>
      <c r="E9049" s="113"/>
      <c r="F9049" s="113"/>
      <c r="G9049" s="124"/>
      <c r="H9049" s="113"/>
      <c r="I9049" s="113"/>
      <c r="J9049" s="113"/>
      <c r="K9049" s="124"/>
      <c r="L9049" s="126"/>
    </row>
    <row r="9050" spans="1:12" s="225" customFormat="1" ht="15" customHeight="1" x14ac:dyDescent="0.25">
      <c r="A9050" s="113"/>
      <c r="B9050" s="124"/>
      <c r="C9050" s="124"/>
      <c r="D9050" s="113"/>
      <c r="E9050" s="113"/>
      <c r="F9050" s="113"/>
      <c r="G9050" s="124"/>
      <c r="H9050" s="113"/>
      <c r="I9050" s="113"/>
      <c r="J9050" s="113"/>
      <c r="K9050" s="124"/>
      <c r="L9050" s="126"/>
    </row>
    <row r="9051" spans="1:12" s="225" customFormat="1" ht="15" customHeight="1" x14ac:dyDescent="0.25">
      <c r="A9051" s="113"/>
      <c r="B9051" s="124"/>
      <c r="C9051" s="124"/>
      <c r="D9051" s="113"/>
      <c r="E9051" s="113"/>
      <c r="F9051" s="113"/>
      <c r="G9051" s="124"/>
      <c r="H9051" s="113"/>
      <c r="I9051" s="113"/>
      <c r="J9051" s="113"/>
      <c r="K9051" s="124"/>
      <c r="L9051" s="126"/>
    </row>
    <row r="9052" spans="1:12" s="225" customFormat="1" ht="15" customHeight="1" x14ac:dyDescent="0.25">
      <c r="A9052" s="113"/>
      <c r="B9052" s="124"/>
      <c r="C9052" s="124"/>
      <c r="D9052" s="113"/>
      <c r="E9052" s="113"/>
      <c r="F9052" s="113"/>
      <c r="G9052" s="124"/>
      <c r="H9052" s="113"/>
      <c r="I9052" s="113"/>
      <c r="J9052" s="113"/>
      <c r="K9052" s="124"/>
      <c r="L9052" s="126"/>
    </row>
    <row r="9053" spans="1:12" s="225" customFormat="1" ht="15" customHeight="1" x14ac:dyDescent="0.25">
      <c r="A9053" s="113"/>
      <c r="B9053" s="124"/>
      <c r="C9053" s="124"/>
      <c r="D9053" s="113"/>
      <c r="E9053" s="113"/>
      <c r="F9053" s="113"/>
      <c r="G9053" s="124"/>
      <c r="H9053" s="113"/>
      <c r="I9053" s="113"/>
      <c r="J9053" s="113"/>
      <c r="K9053" s="124"/>
      <c r="L9053" s="126"/>
    </row>
    <row r="9054" spans="1:12" s="225" customFormat="1" ht="15" customHeight="1" x14ac:dyDescent="0.25">
      <c r="A9054" s="113"/>
      <c r="B9054" s="124"/>
      <c r="C9054" s="124"/>
      <c r="D9054" s="113"/>
      <c r="E9054" s="113"/>
      <c r="F9054" s="113"/>
      <c r="G9054" s="124"/>
      <c r="H9054" s="113"/>
      <c r="I9054" s="113"/>
      <c r="J9054" s="113"/>
      <c r="K9054" s="124"/>
      <c r="L9054" s="126"/>
    </row>
    <row r="9055" spans="1:12" s="225" customFormat="1" ht="15" customHeight="1" x14ac:dyDescent="0.25">
      <c r="A9055" s="113"/>
      <c r="B9055" s="124"/>
      <c r="C9055" s="124"/>
      <c r="D9055" s="113"/>
      <c r="E9055" s="113"/>
      <c r="F9055" s="113"/>
      <c r="G9055" s="124"/>
      <c r="H9055" s="113"/>
      <c r="I9055" s="113"/>
      <c r="J9055" s="113"/>
      <c r="K9055" s="124"/>
      <c r="L9055" s="126"/>
    </row>
    <row r="9056" spans="1:12" s="225" customFormat="1" ht="15" customHeight="1" x14ac:dyDescent="0.25">
      <c r="A9056" s="113"/>
      <c r="B9056" s="124"/>
      <c r="C9056" s="124"/>
      <c r="D9056" s="113"/>
      <c r="E9056" s="113"/>
      <c r="F9056" s="113"/>
      <c r="G9056" s="124"/>
      <c r="H9056" s="113"/>
      <c r="I9056" s="113"/>
      <c r="J9056" s="113"/>
      <c r="K9056" s="124"/>
      <c r="L9056" s="126"/>
    </row>
    <row r="9057" spans="1:12" s="225" customFormat="1" ht="15" customHeight="1" x14ac:dyDescent="0.25">
      <c r="A9057" s="113"/>
      <c r="B9057" s="124"/>
      <c r="C9057" s="124"/>
      <c r="D9057" s="113"/>
      <c r="E9057" s="113"/>
      <c r="F9057" s="113"/>
      <c r="G9057" s="124"/>
      <c r="H9057" s="113"/>
      <c r="I9057" s="113"/>
      <c r="J9057" s="113"/>
      <c r="K9057" s="124"/>
      <c r="L9057" s="126"/>
    </row>
    <row r="9058" spans="1:12" s="225" customFormat="1" ht="15" customHeight="1" x14ac:dyDescent="0.25">
      <c r="A9058" s="113"/>
      <c r="B9058" s="124"/>
      <c r="C9058" s="124"/>
      <c r="D9058" s="113"/>
      <c r="E9058" s="113"/>
      <c r="F9058" s="113"/>
      <c r="G9058" s="124"/>
      <c r="H9058" s="113"/>
      <c r="I9058" s="113"/>
      <c r="J9058" s="113"/>
      <c r="K9058" s="124"/>
      <c r="L9058" s="126"/>
    </row>
    <row r="9059" spans="1:12" s="225" customFormat="1" ht="15" customHeight="1" x14ac:dyDescent="0.25">
      <c r="A9059" s="113"/>
      <c r="B9059" s="124"/>
      <c r="C9059" s="124"/>
      <c r="D9059" s="113"/>
      <c r="E9059" s="113"/>
      <c r="F9059" s="113"/>
      <c r="G9059" s="124"/>
      <c r="H9059" s="113"/>
      <c r="I9059" s="113"/>
      <c r="J9059" s="113"/>
      <c r="K9059" s="124"/>
      <c r="L9059" s="126"/>
    </row>
    <row r="9060" spans="1:12" s="225" customFormat="1" ht="15" customHeight="1" x14ac:dyDescent="0.25">
      <c r="A9060" s="113"/>
      <c r="B9060" s="124"/>
      <c r="C9060" s="124"/>
      <c r="D9060" s="113"/>
      <c r="E9060" s="113"/>
      <c r="F9060" s="113"/>
      <c r="G9060" s="124"/>
      <c r="H9060" s="113"/>
      <c r="I9060" s="113"/>
      <c r="J9060" s="113"/>
      <c r="K9060" s="124"/>
      <c r="L9060" s="126"/>
    </row>
    <row r="9061" spans="1:12" s="225" customFormat="1" ht="15" customHeight="1" x14ac:dyDescent="0.25">
      <c r="A9061" s="113"/>
      <c r="B9061" s="124"/>
      <c r="C9061" s="124"/>
      <c r="D9061" s="113"/>
      <c r="E9061" s="113"/>
      <c r="F9061" s="113"/>
      <c r="G9061" s="124"/>
      <c r="H9061" s="113"/>
      <c r="I9061" s="113"/>
      <c r="J9061" s="113"/>
      <c r="K9061" s="124"/>
      <c r="L9061" s="126"/>
    </row>
    <row r="9062" spans="1:12" s="225" customFormat="1" ht="15" customHeight="1" x14ac:dyDescent="0.25">
      <c r="A9062" s="113"/>
      <c r="B9062" s="124"/>
      <c r="C9062" s="124"/>
      <c r="D9062" s="113"/>
      <c r="E9062" s="113"/>
      <c r="F9062" s="113"/>
      <c r="G9062" s="124"/>
      <c r="H9062" s="113"/>
      <c r="I9062" s="113"/>
      <c r="J9062" s="113"/>
      <c r="K9062" s="124"/>
      <c r="L9062" s="126"/>
    </row>
    <row r="9063" spans="1:12" s="225" customFormat="1" ht="15" customHeight="1" x14ac:dyDescent="0.25">
      <c r="A9063" s="113"/>
      <c r="B9063" s="124"/>
      <c r="C9063" s="124"/>
      <c r="D9063" s="113"/>
      <c r="E9063" s="113"/>
      <c r="F9063" s="113"/>
      <c r="G9063" s="124"/>
      <c r="H9063" s="113"/>
      <c r="I9063" s="113"/>
      <c r="J9063" s="113"/>
      <c r="K9063" s="124"/>
      <c r="L9063" s="126"/>
    </row>
    <row r="9064" spans="1:12" s="225" customFormat="1" ht="15" customHeight="1" x14ac:dyDescent="0.25">
      <c r="A9064" s="113"/>
      <c r="B9064" s="124"/>
      <c r="C9064" s="124"/>
      <c r="D9064" s="113"/>
      <c r="E9064" s="113"/>
      <c r="F9064" s="113"/>
      <c r="G9064" s="124"/>
      <c r="H9064" s="113"/>
      <c r="I9064" s="113"/>
      <c r="J9064" s="113"/>
      <c r="K9064" s="124"/>
      <c r="L9064" s="126"/>
    </row>
    <row r="9065" spans="1:12" s="225" customFormat="1" ht="15" customHeight="1" x14ac:dyDescent="0.25">
      <c r="A9065" s="113"/>
      <c r="B9065" s="124"/>
      <c r="C9065" s="124"/>
      <c r="D9065" s="113"/>
      <c r="E9065" s="113"/>
      <c r="F9065" s="113"/>
      <c r="G9065" s="124"/>
      <c r="H9065" s="113"/>
      <c r="I9065" s="113"/>
      <c r="J9065" s="113"/>
      <c r="K9065" s="124"/>
      <c r="L9065" s="126"/>
    </row>
    <row r="9066" spans="1:12" s="225" customFormat="1" ht="15" customHeight="1" x14ac:dyDescent="0.25">
      <c r="A9066" s="113"/>
      <c r="B9066" s="124"/>
      <c r="C9066" s="124"/>
      <c r="D9066" s="113"/>
      <c r="E9066" s="113"/>
      <c r="F9066" s="113"/>
      <c r="G9066" s="124"/>
      <c r="H9066" s="113"/>
      <c r="I9066" s="113"/>
      <c r="J9066" s="113"/>
      <c r="K9066" s="124"/>
      <c r="L9066" s="126"/>
    </row>
    <row r="9067" spans="1:12" s="225" customFormat="1" ht="15" customHeight="1" x14ac:dyDescent="0.25">
      <c r="A9067" s="113"/>
      <c r="B9067" s="124"/>
      <c r="C9067" s="124"/>
      <c r="D9067" s="113"/>
      <c r="E9067" s="113"/>
      <c r="F9067" s="113"/>
      <c r="G9067" s="124"/>
      <c r="H9067" s="113"/>
      <c r="I9067" s="113"/>
      <c r="J9067" s="113"/>
      <c r="K9067" s="124"/>
      <c r="L9067" s="126"/>
    </row>
    <row r="9068" spans="1:12" s="225" customFormat="1" ht="15" customHeight="1" x14ac:dyDescent="0.25">
      <c r="A9068" s="113"/>
      <c r="B9068" s="124"/>
      <c r="C9068" s="124"/>
      <c r="D9068" s="113"/>
      <c r="E9068" s="113"/>
      <c r="F9068" s="113"/>
      <c r="G9068" s="124"/>
      <c r="H9068" s="113"/>
      <c r="I9068" s="113"/>
      <c r="J9068" s="113"/>
      <c r="K9068" s="124"/>
      <c r="L9068" s="126"/>
    </row>
    <row r="9069" spans="1:12" s="225" customFormat="1" ht="15" customHeight="1" x14ac:dyDescent="0.25">
      <c r="A9069" s="113"/>
      <c r="B9069" s="124"/>
      <c r="C9069" s="124"/>
      <c r="D9069" s="113"/>
      <c r="E9069" s="113"/>
      <c r="F9069" s="113"/>
      <c r="G9069" s="124"/>
      <c r="H9069" s="113"/>
      <c r="I9069" s="113"/>
      <c r="J9069" s="113"/>
      <c r="K9069" s="124"/>
      <c r="L9069" s="126"/>
    </row>
    <row r="9070" spans="1:12" s="225" customFormat="1" ht="15" customHeight="1" x14ac:dyDescent="0.25">
      <c r="A9070" s="113"/>
      <c r="B9070" s="124"/>
      <c r="C9070" s="124"/>
      <c r="D9070" s="113"/>
      <c r="E9070" s="113"/>
      <c r="F9070" s="113"/>
      <c r="G9070" s="124"/>
      <c r="H9070" s="113"/>
      <c r="I9070" s="113"/>
      <c r="J9070" s="113"/>
      <c r="K9070" s="124"/>
      <c r="L9070" s="126"/>
    </row>
    <row r="9071" spans="1:12" s="225" customFormat="1" ht="15" customHeight="1" x14ac:dyDescent="0.25">
      <c r="A9071" s="113"/>
      <c r="B9071" s="124"/>
      <c r="C9071" s="124"/>
      <c r="D9071" s="113"/>
      <c r="E9071" s="113"/>
      <c r="F9071" s="113"/>
      <c r="G9071" s="124"/>
      <c r="H9071" s="113"/>
      <c r="I9071" s="113"/>
      <c r="J9071" s="113"/>
      <c r="K9071" s="124"/>
      <c r="L9071" s="126"/>
    </row>
    <row r="9072" spans="1:12" s="225" customFormat="1" ht="15" customHeight="1" x14ac:dyDescent="0.25">
      <c r="A9072" s="113"/>
      <c r="B9072" s="124"/>
      <c r="C9072" s="124"/>
      <c r="D9072" s="113"/>
      <c r="E9072" s="113"/>
      <c r="F9072" s="113"/>
      <c r="G9072" s="124"/>
      <c r="H9072" s="113"/>
      <c r="I9072" s="113"/>
      <c r="J9072" s="113"/>
      <c r="K9072" s="124"/>
      <c r="L9072" s="126"/>
    </row>
    <row r="9073" spans="1:12" s="225" customFormat="1" ht="15" customHeight="1" x14ac:dyDescent="0.25">
      <c r="A9073" s="113"/>
      <c r="B9073" s="124"/>
      <c r="C9073" s="124"/>
      <c r="D9073" s="113"/>
      <c r="E9073" s="113"/>
      <c r="F9073" s="113"/>
      <c r="G9073" s="124"/>
      <c r="H9073" s="113"/>
      <c r="I9073" s="113"/>
      <c r="J9073" s="113"/>
      <c r="K9073" s="124"/>
      <c r="L9073" s="126"/>
    </row>
    <row r="9074" spans="1:12" s="225" customFormat="1" ht="15" customHeight="1" x14ac:dyDescent="0.25">
      <c r="A9074" s="113"/>
      <c r="B9074" s="124"/>
      <c r="C9074" s="124"/>
      <c r="D9074" s="113"/>
      <c r="E9074" s="113"/>
      <c r="F9074" s="113"/>
      <c r="G9074" s="124"/>
      <c r="H9074" s="113"/>
      <c r="I9074" s="113"/>
      <c r="J9074" s="113"/>
      <c r="K9074" s="124"/>
      <c r="L9074" s="126"/>
    </row>
    <row r="9075" spans="1:12" s="225" customFormat="1" ht="15" customHeight="1" x14ac:dyDescent="0.25">
      <c r="A9075" s="113"/>
      <c r="B9075" s="124"/>
      <c r="C9075" s="124"/>
      <c r="D9075" s="113"/>
      <c r="E9075" s="113"/>
      <c r="F9075" s="113"/>
      <c r="G9075" s="124"/>
      <c r="H9075" s="113"/>
      <c r="I9075" s="113"/>
      <c r="J9075" s="113"/>
      <c r="K9075" s="124"/>
      <c r="L9075" s="126"/>
    </row>
    <row r="9076" spans="1:12" s="225" customFormat="1" ht="15" customHeight="1" x14ac:dyDescent="0.25">
      <c r="A9076" s="113"/>
      <c r="B9076" s="124"/>
      <c r="C9076" s="124"/>
      <c r="D9076" s="113"/>
      <c r="E9076" s="113"/>
      <c r="F9076" s="113"/>
      <c r="G9076" s="124"/>
      <c r="H9076" s="113"/>
      <c r="I9076" s="113"/>
      <c r="J9076" s="113"/>
      <c r="K9076" s="124"/>
      <c r="L9076" s="126"/>
    </row>
    <row r="9077" spans="1:12" s="248" customFormat="1" ht="15" customHeight="1" x14ac:dyDescent="0.25">
      <c r="A9077" s="113"/>
      <c r="B9077" s="124"/>
      <c r="C9077" s="124"/>
      <c r="D9077" s="113"/>
      <c r="E9077" s="113"/>
      <c r="F9077" s="113"/>
      <c r="G9077" s="124"/>
      <c r="H9077" s="113"/>
      <c r="I9077" s="113"/>
      <c r="J9077" s="113"/>
      <c r="K9077" s="124"/>
      <c r="L9077" s="126"/>
    </row>
    <row r="9078" spans="1:12" s="248" customFormat="1" ht="15" customHeight="1" x14ac:dyDescent="0.25">
      <c r="A9078" s="113"/>
      <c r="B9078" s="124"/>
      <c r="C9078" s="124"/>
      <c r="D9078" s="113"/>
      <c r="E9078" s="113"/>
      <c r="F9078" s="113"/>
      <c r="G9078" s="124"/>
      <c r="H9078" s="113"/>
      <c r="I9078" s="113"/>
      <c r="J9078" s="113"/>
      <c r="K9078" s="124"/>
      <c r="L9078" s="126"/>
    </row>
    <row r="9079" spans="1:12" s="248" customFormat="1" ht="15" customHeight="1" x14ac:dyDescent="0.25">
      <c r="A9079" s="113"/>
      <c r="B9079" s="124"/>
      <c r="C9079" s="124"/>
      <c r="D9079" s="113"/>
      <c r="E9079" s="113"/>
      <c r="F9079" s="113"/>
      <c r="G9079" s="124"/>
      <c r="H9079" s="113"/>
      <c r="I9079" s="113"/>
      <c r="J9079" s="113"/>
      <c r="K9079" s="124"/>
      <c r="L9079" s="126"/>
    </row>
    <row r="9080" spans="1:12" s="248" customFormat="1" ht="15" customHeight="1" x14ac:dyDescent="0.25">
      <c r="A9080" s="113"/>
      <c r="B9080" s="124"/>
      <c r="C9080" s="124"/>
      <c r="D9080" s="113"/>
      <c r="E9080" s="113"/>
      <c r="F9080" s="113"/>
      <c r="G9080" s="124"/>
      <c r="H9080" s="113"/>
      <c r="I9080" s="113"/>
      <c r="J9080" s="113"/>
      <c r="K9080" s="124"/>
      <c r="L9080" s="126"/>
    </row>
    <row r="9081" spans="1:12" s="248" customFormat="1" ht="15" customHeight="1" x14ac:dyDescent="0.25">
      <c r="A9081" s="113"/>
      <c r="B9081" s="124"/>
      <c r="C9081" s="124"/>
      <c r="D9081" s="113"/>
      <c r="E9081" s="113"/>
      <c r="F9081" s="113"/>
      <c r="G9081" s="124"/>
      <c r="H9081" s="113"/>
      <c r="I9081" s="113"/>
      <c r="J9081" s="113"/>
      <c r="K9081" s="124"/>
      <c r="L9081" s="126"/>
    </row>
    <row r="9082" spans="1:12" s="248" customFormat="1" ht="15" customHeight="1" x14ac:dyDescent="0.25">
      <c r="A9082" s="113"/>
      <c r="B9082" s="124"/>
      <c r="C9082" s="124"/>
      <c r="D9082" s="113"/>
      <c r="E9082" s="113"/>
      <c r="F9082" s="113"/>
      <c r="G9082" s="124"/>
      <c r="H9082" s="113"/>
      <c r="I9082" s="113"/>
      <c r="J9082" s="113"/>
      <c r="K9082" s="124"/>
      <c r="L9082" s="126"/>
    </row>
    <row r="9083" spans="1:12" s="248" customFormat="1" ht="15" customHeight="1" x14ac:dyDescent="0.25">
      <c r="A9083" s="113"/>
      <c r="B9083" s="124"/>
      <c r="C9083" s="124"/>
      <c r="D9083" s="113"/>
      <c r="E9083" s="113"/>
      <c r="F9083" s="113"/>
      <c r="G9083" s="124"/>
      <c r="H9083" s="113"/>
      <c r="I9083" s="113"/>
      <c r="J9083" s="113"/>
      <c r="K9083" s="124"/>
      <c r="L9083" s="126"/>
    </row>
    <row r="9084" spans="1:12" s="225" customFormat="1" ht="15" customHeight="1" x14ac:dyDescent="0.25">
      <c r="A9084" s="113"/>
      <c r="B9084" s="124"/>
      <c r="C9084" s="124"/>
      <c r="D9084" s="113"/>
      <c r="E9084" s="113"/>
      <c r="F9084" s="113"/>
      <c r="G9084" s="124"/>
      <c r="H9084" s="113"/>
      <c r="I9084" s="113"/>
      <c r="J9084" s="113"/>
      <c r="K9084" s="124"/>
      <c r="L9084" s="126"/>
    </row>
    <row r="9085" spans="1:12" s="248" customFormat="1" ht="15" customHeight="1" x14ac:dyDescent="0.25">
      <c r="A9085" s="113"/>
      <c r="B9085" s="124"/>
      <c r="C9085" s="124"/>
      <c r="D9085" s="113"/>
      <c r="E9085" s="113"/>
      <c r="F9085" s="113"/>
      <c r="G9085" s="124"/>
      <c r="H9085" s="113"/>
      <c r="I9085" s="113"/>
      <c r="J9085" s="113"/>
      <c r="K9085" s="124"/>
      <c r="L9085" s="126"/>
    </row>
    <row r="9086" spans="1:12" s="248" customFormat="1" ht="15" customHeight="1" x14ac:dyDescent="0.25">
      <c r="A9086" s="113"/>
      <c r="B9086" s="124"/>
      <c r="C9086" s="124"/>
      <c r="D9086" s="113"/>
      <c r="E9086" s="113"/>
      <c r="F9086" s="113"/>
      <c r="G9086" s="124"/>
      <c r="H9086" s="113"/>
      <c r="I9086" s="113"/>
      <c r="J9086" s="113"/>
      <c r="K9086" s="124"/>
      <c r="L9086" s="126"/>
    </row>
    <row r="9087" spans="1:12" s="248" customFormat="1" ht="15" customHeight="1" x14ac:dyDescent="0.25">
      <c r="A9087" s="113"/>
      <c r="B9087" s="124"/>
      <c r="C9087" s="124"/>
      <c r="D9087" s="113"/>
      <c r="E9087" s="113"/>
      <c r="F9087" s="113"/>
      <c r="G9087" s="124"/>
      <c r="H9087" s="113"/>
      <c r="I9087" s="113"/>
      <c r="J9087" s="113"/>
      <c r="K9087" s="124"/>
      <c r="L9087" s="126"/>
    </row>
    <row r="9088" spans="1:12" s="248" customFormat="1" ht="15" customHeight="1" x14ac:dyDescent="0.25">
      <c r="A9088" s="113"/>
      <c r="B9088" s="124"/>
      <c r="C9088" s="124"/>
      <c r="D9088" s="113"/>
      <c r="E9088" s="113"/>
      <c r="F9088" s="113"/>
      <c r="G9088" s="124"/>
      <c r="H9088" s="113"/>
      <c r="I9088" s="113"/>
      <c r="J9088" s="113"/>
      <c r="K9088" s="124"/>
      <c r="L9088" s="126"/>
    </row>
    <row r="9089" spans="1:12" s="248" customFormat="1" ht="15" customHeight="1" x14ac:dyDescent="0.25">
      <c r="A9089" s="113"/>
      <c r="B9089" s="124"/>
      <c r="C9089" s="124"/>
      <c r="D9089" s="113"/>
      <c r="E9089" s="113"/>
      <c r="F9089" s="113"/>
      <c r="G9089" s="124"/>
      <c r="H9089" s="113"/>
      <c r="I9089" s="113"/>
      <c r="J9089" s="113"/>
      <c r="K9089" s="124"/>
      <c r="L9089" s="126"/>
    </row>
    <row r="9090" spans="1:12" s="248" customFormat="1" ht="15" customHeight="1" x14ac:dyDescent="0.25">
      <c r="A9090" s="113"/>
      <c r="B9090" s="124"/>
      <c r="C9090" s="124"/>
      <c r="D9090" s="113"/>
      <c r="E9090" s="113"/>
      <c r="F9090" s="113"/>
      <c r="G9090" s="124"/>
      <c r="H9090" s="113"/>
      <c r="I9090" s="113"/>
      <c r="J9090" s="113"/>
      <c r="K9090" s="124"/>
      <c r="L9090" s="126"/>
    </row>
    <row r="9091" spans="1:12" s="248" customFormat="1" ht="15" customHeight="1" x14ac:dyDescent="0.25">
      <c r="A9091" s="113"/>
      <c r="B9091" s="124"/>
      <c r="C9091" s="124"/>
      <c r="D9091" s="113"/>
      <c r="E9091" s="113"/>
      <c r="F9091" s="113"/>
      <c r="G9091" s="124"/>
      <c r="H9091" s="113"/>
      <c r="I9091" s="113"/>
      <c r="J9091" s="113"/>
      <c r="K9091" s="124"/>
      <c r="L9091" s="126"/>
    </row>
    <row r="9092" spans="1:12" s="248" customFormat="1" ht="15" customHeight="1" x14ac:dyDescent="0.25">
      <c r="A9092" s="113"/>
      <c r="B9092" s="124"/>
      <c r="C9092" s="124"/>
      <c r="D9092" s="113"/>
      <c r="E9092" s="113"/>
      <c r="F9092" s="113"/>
      <c r="G9092" s="124"/>
      <c r="H9092" s="113"/>
      <c r="I9092" s="113"/>
      <c r="J9092" s="113"/>
      <c r="K9092" s="124"/>
      <c r="L9092" s="126"/>
    </row>
    <row r="9093" spans="1:12" s="248" customFormat="1" ht="15" customHeight="1" x14ac:dyDescent="0.25">
      <c r="A9093" s="113"/>
      <c r="B9093" s="124"/>
      <c r="C9093" s="124"/>
      <c r="D9093" s="113"/>
      <c r="E9093" s="113"/>
      <c r="F9093" s="113"/>
      <c r="G9093" s="124"/>
      <c r="H9093" s="113"/>
      <c r="I9093" s="113"/>
      <c r="J9093" s="113"/>
      <c r="K9093" s="124"/>
      <c r="L9093" s="126"/>
    </row>
    <row r="9094" spans="1:12" s="248" customFormat="1" ht="15" customHeight="1" x14ac:dyDescent="0.25">
      <c r="A9094" s="113"/>
      <c r="B9094" s="124"/>
      <c r="C9094" s="124"/>
      <c r="D9094" s="113"/>
      <c r="E9094" s="113"/>
      <c r="F9094" s="113"/>
      <c r="G9094" s="124"/>
      <c r="H9094" s="113"/>
      <c r="I9094" s="113"/>
      <c r="J9094" s="113"/>
      <c r="K9094" s="124"/>
      <c r="L9094" s="126"/>
    </row>
    <row r="9095" spans="1:12" s="248" customFormat="1" ht="15" customHeight="1" x14ac:dyDescent="0.25">
      <c r="A9095" s="113"/>
      <c r="B9095" s="124"/>
      <c r="C9095" s="124"/>
      <c r="D9095" s="113"/>
      <c r="E9095" s="113"/>
      <c r="F9095" s="113"/>
      <c r="G9095" s="124"/>
      <c r="H9095" s="113"/>
      <c r="I9095" s="113"/>
      <c r="J9095" s="113"/>
      <c r="K9095" s="124"/>
      <c r="L9095" s="126"/>
    </row>
    <row r="9096" spans="1:12" s="248" customFormat="1" ht="15" customHeight="1" x14ac:dyDescent="0.25">
      <c r="A9096" s="113"/>
      <c r="B9096" s="124"/>
      <c r="C9096" s="124"/>
      <c r="D9096" s="113"/>
      <c r="E9096" s="113"/>
      <c r="F9096" s="113"/>
      <c r="G9096" s="124"/>
      <c r="H9096" s="113"/>
      <c r="I9096" s="113"/>
      <c r="J9096" s="113"/>
      <c r="K9096" s="124"/>
      <c r="L9096" s="126"/>
    </row>
    <row r="9097" spans="1:12" s="248" customFormat="1" ht="15" customHeight="1" x14ac:dyDescent="0.25">
      <c r="A9097" s="113"/>
      <c r="B9097" s="124"/>
      <c r="C9097" s="124"/>
      <c r="D9097" s="113"/>
      <c r="E9097" s="113"/>
      <c r="F9097" s="113"/>
      <c r="G9097" s="124"/>
      <c r="H9097" s="113"/>
      <c r="I9097" s="113"/>
      <c r="J9097" s="113"/>
      <c r="K9097" s="124"/>
      <c r="L9097" s="126"/>
    </row>
    <row r="9098" spans="1:12" s="248" customFormat="1" ht="15" customHeight="1" x14ac:dyDescent="0.25">
      <c r="A9098" s="113"/>
      <c r="B9098" s="124"/>
      <c r="C9098" s="124"/>
      <c r="D9098" s="113"/>
      <c r="E9098" s="113"/>
      <c r="F9098" s="113"/>
      <c r="G9098" s="124"/>
      <c r="H9098" s="113"/>
      <c r="I9098" s="113"/>
      <c r="J9098" s="113"/>
      <c r="K9098" s="124"/>
      <c r="L9098" s="126"/>
    </row>
    <row r="9099" spans="1:12" s="248" customFormat="1" ht="15" customHeight="1" x14ac:dyDescent="0.25">
      <c r="A9099" s="113"/>
      <c r="B9099" s="124"/>
      <c r="C9099" s="124"/>
      <c r="D9099" s="113"/>
      <c r="E9099" s="113"/>
      <c r="F9099" s="113"/>
      <c r="G9099" s="124"/>
      <c r="H9099" s="113"/>
      <c r="I9099" s="113"/>
      <c r="J9099" s="113"/>
      <c r="K9099" s="124"/>
      <c r="L9099" s="126"/>
    </row>
    <row r="9100" spans="1:12" s="225" customFormat="1" ht="15" customHeight="1" x14ac:dyDescent="0.25">
      <c r="A9100" s="113"/>
      <c r="B9100" s="124"/>
      <c r="C9100" s="124"/>
      <c r="D9100" s="113"/>
      <c r="E9100" s="113"/>
      <c r="F9100" s="113"/>
      <c r="G9100" s="124"/>
      <c r="H9100" s="113"/>
      <c r="I9100" s="113"/>
      <c r="J9100" s="113"/>
      <c r="K9100" s="124"/>
      <c r="L9100" s="126"/>
    </row>
    <row r="9101" spans="1:12" s="248" customFormat="1" ht="15" customHeight="1" x14ac:dyDescent="0.25">
      <c r="A9101" s="113"/>
      <c r="B9101" s="124"/>
      <c r="C9101" s="124"/>
      <c r="D9101" s="113"/>
      <c r="E9101" s="113"/>
      <c r="F9101" s="113"/>
      <c r="G9101" s="124"/>
      <c r="H9101" s="113"/>
      <c r="I9101" s="113"/>
      <c r="J9101" s="113"/>
      <c r="K9101" s="124"/>
      <c r="L9101" s="126"/>
    </row>
    <row r="9297" spans="1:12" s="248" customFormat="1" ht="15" customHeight="1" x14ac:dyDescent="0.25">
      <c r="A9297" s="113"/>
      <c r="B9297" s="124"/>
      <c r="C9297" s="124"/>
      <c r="D9297" s="113"/>
      <c r="E9297" s="113"/>
      <c r="F9297" s="113"/>
      <c r="G9297" s="124"/>
      <c r="H9297" s="113"/>
      <c r="I9297" s="113"/>
      <c r="J9297" s="113"/>
      <c r="K9297" s="124"/>
      <c r="L9297" s="126"/>
    </row>
    <row r="9298" spans="1:12" s="248" customFormat="1" ht="15" customHeight="1" x14ac:dyDescent="0.25">
      <c r="A9298" s="113"/>
      <c r="B9298" s="124"/>
      <c r="C9298" s="124"/>
      <c r="D9298" s="113"/>
      <c r="E9298" s="113"/>
      <c r="F9298" s="113"/>
      <c r="G9298" s="124"/>
      <c r="H9298" s="113"/>
      <c r="I9298" s="113"/>
      <c r="J9298" s="113"/>
      <c r="K9298" s="124"/>
      <c r="L9298" s="126"/>
    </row>
    <row r="9299" spans="1:12" s="248" customFormat="1" ht="15" customHeight="1" x14ac:dyDescent="0.25">
      <c r="A9299" s="113"/>
      <c r="B9299" s="124"/>
      <c r="C9299" s="124"/>
      <c r="D9299" s="113"/>
      <c r="E9299" s="113"/>
      <c r="F9299" s="113"/>
      <c r="G9299" s="124"/>
      <c r="H9299" s="113"/>
      <c r="I9299" s="113"/>
      <c r="J9299" s="113"/>
      <c r="K9299" s="124"/>
      <c r="L9299" s="126"/>
    </row>
    <row r="9300" spans="1:12" s="248" customFormat="1" ht="15" customHeight="1" x14ac:dyDescent="0.25">
      <c r="A9300" s="113"/>
      <c r="B9300" s="124"/>
      <c r="C9300" s="124"/>
      <c r="D9300" s="113"/>
      <c r="E9300" s="113"/>
      <c r="F9300" s="113"/>
      <c r="G9300" s="124"/>
      <c r="H9300" s="113"/>
      <c r="I9300" s="113"/>
      <c r="J9300" s="113"/>
      <c r="K9300" s="124"/>
      <c r="L9300" s="126"/>
    </row>
    <row r="9301" spans="1:12" s="248" customFormat="1" ht="15" customHeight="1" x14ac:dyDescent="0.25">
      <c r="A9301" s="113"/>
      <c r="B9301" s="124"/>
      <c r="C9301" s="124"/>
      <c r="D9301" s="113"/>
      <c r="E9301" s="113"/>
      <c r="F9301" s="113"/>
      <c r="G9301" s="124"/>
      <c r="H9301" s="113"/>
      <c r="I9301" s="113"/>
      <c r="J9301" s="113"/>
      <c r="K9301" s="124"/>
      <c r="L9301" s="126"/>
    </row>
    <row r="9302" spans="1:12" s="248" customFormat="1" ht="15" customHeight="1" x14ac:dyDescent="0.25">
      <c r="A9302" s="113"/>
      <c r="B9302" s="124"/>
      <c r="C9302" s="124"/>
      <c r="D9302" s="113"/>
      <c r="E9302" s="113"/>
      <c r="F9302" s="113"/>
      <c r="G9302" s="124"/>
      <c r="H9302" s="113"/>
      <c r="I9302" s="113"/>
      <c r="J9302" s="113"/>
      <c r="K9302" s="124"/>
      <c r="L9302" s="126"/>
    </row>
    <row r="9303" spans="1:12" s="248" customFormat="1" ht="15" customHeight="1" x14ac:dyDescent="0.25">
      <c r="A9303" s="113"/>
      <c r="B9303" s="124"/>
      <c r="C9303" s="124"/>
      <c r="D9303" s="113"/>
      <c r="E9303" s="113"/>
      <c r="F9303" s="113"/>
      <c r="G9303" s="124"/>
      <c r="H9303" s="113"/>
      <c r="I9303" s="113"/>
      <c r="J9303" s="113"/>
      <c r="K9303" s="124"/>
      <c r="L9303" s="126"/>
    </row>
    <row r="9304" spans="1:12" s="225" customFormat="1" ht="15" customHeight="1" x14ac:dyDescent="0.25">
      <c r="A9304" s="113"/>
      <c r="B9304" s="124"/>
      <c r="C9304" s="124"/>
      <c r="D9304" s="113"/>
      <c r="E9304" s="113"/>
      <c r="F9304" s="113"/>
      <c r="G9304" s="124"/>
      <c r="H9304" s="113"/>
      <c r="I9304" s="113"/>
      <c r="J9304" s="113"/>
      <c r="K9304" s="124"/>
      <c r="L9304" s="126"/>
    </row>
    <row r="9305" spans="1:12" s="225" customFormat="1" ht="15" customHeight="1" x14ac:dyDescent="0.25">
      <c r="A9305" s="113"/>
      <c r="B9305" s="124"/>
      <c r="C9305" s="124"/>
      <c r="D9305" s="113"/>
      <c r="E9305" s="113"/>
      <c r="F9305" s="113"/>
      <c r="G9305" s="124"/>
      <c r="H9305" s="113"/>
      <c r="I9305" s="113"/>
      <c r="J9305" s="113"/>
      <c r="K9305" s="124"/>
      <c r="L9305" s="126"/>
    </row>
    <row r="9306" spans="1:12" s="225" customFormat="1" ht="15" customHeight="1" x14ac:dyDescent="0.25">
      <c r="A9306" s="113"/>
      <c r="B9306" s="124"/>
      <c r="C9306" s="124"/>
      <c r="D9306" s="113"/>
      <c r="E9306" s="113"/>
      <c r="F9306" s="113"/>
      <c r="G9306" s="124"/>
      <c r="H9306" s="113"/>
      <c r="I9306" s="113"/>
      <c r="J9306" s="113"/>
      <c r="K9306" s="124"/>
      <c r="L9306" s="126"/>
    </row>
    <row r="9307" spans="1:12" s="225" customFormat="1" ht="15" customHeight="1" x14ac:dyDescent="0.25">
      <c r="A9307" s="113"/>
      <c r="B9307" s="124"/>
      <c r="C9307" s="124"/>
      <c r="D9307" s="113"/>
      <c r="E9307" s="113"/>
      <c r="F9307" s="113"/>
      <c r="G9307" s="124"/>
      <c r="H9307" s="113"/>
      <c r="I9307" s="113"/>
      <c r="J9307" s="113"/>
      <c r="K9307" s="124"/>
      <c r="L9307" s="126"/>
    </row>
    <row r="9308" spans="1:12" s="225" customFormat="1" ht="15" customHeight="1" x14ac:dyDescent="0.25">
      <c r="A9308" s="113"/>
      <c r="B9308" s="124"/>
      <c r="C9308" s="124"/>
      <c r="D9308" s="113"/>
      <c r="E9308" s="113"/>
      <c r="F9308" s="113"/>
      <c r="G9308" s="124"/>
      <c r="H9308" s="113"/>
      <c r="I9308" s="113"/>
      <c r="J9308" s="113"/>
      <c r="K9308" s="124"/>
      <c r="L9308" s="126"/>
    </row>
    <row r="9312" spans="1:12" s="225" customFormat="1" ht="15" customHeight="1" x14ac:dyDescent="0.25">
      <c r="A9312" s="113"/>
      <c r="B9312" s="124"/>
      <c r="C9312" s="124"/>
      <c r="D9312" s="113"/>
      <c r="E9312" s="113"/>
      <c r="F9312" s="113"/>
      <c r="G9312" s="124"/>
      <c r="H9312" s="113"/>
      <c r="I9312" s="113"/>
      <c r="J9312" s="113"/>
      <c r="K9312" s="124"/>
      <c r="L9312" s="126"/>
    </row>
    <row r="9313" spans="1:12" s="248" customFormat="1" ht="15" customHeight="1" x14ac:dyDescent="0.25">
      <c r="A9313" s="113"/>
      <c r="B9313" s="124"/>
      <c r="C9313" s="124"/>
      <c r="D9313" s="113"/>
      <c r="E9313" s="113"/>
      <c r="F9313" s="113"/>
      <c r="G9313" s="124"/>
      <c r="H9313" s="113"/>
      <c r="I9313" s="113"/>
      <c r="J9313" s="113"/>
      <c r="K9313" s="124"/>
      <c r="L9313" s="126"/>
    </row>
    <row r="9314" spans="1:12" s="225" customFormat="1" ht="15" customHeight="1" x14ac:dyDescent="0.25">
      <c r="A9314" s="113"/>
      <c r="B9314" s="124"/>
      <c r="C9314" s="124"/>
      <c r="D9314" s="113"/>
      <c r="E9314" s="113"/>
      <c r="F9314" s="113"/>
      <c r="G9314" s="124"/>
      <c r="H9314" s="113"/>
      <c r="I9314" s="113"/>
      <c r="J9314" s="113"/>
      <c r="K9314" s="124"/>
      <c r="L9314" s="126"/>
    </row>
    <row r="9315" spans="1:12" s="225" customFormat="1" ht="15" customHeight="1" x14ac:dyDescent="0.25">
      <c r="A9315" s="113"/>
      <c r="B9315" s="124"/>
      <c r="C9315" s="124"/>
      <c r="D9315" s="113"/>
      <c r="E9315" s="113"/>
      <c r="F9315" s="113"/>
      <c r="G9315" s="124"/>
      <c r="H9315" s="113"/>
      <c r="I9315" s="113"/>
      <c r="J9315" s="113"/>
      <c r="K9315" s="124"/>
      <c r="L9315" s="126"/>
    </row>
    <row r="9316" spans="1:12" s="225" customFormat="1" ht="15" customHeight="1" x14ac:dyDescent="0.25">
      <c r="A9316" s="113"/>
      <c r="B9316" s="124"/>
      <c r="C9316" s="124"/>
      <c r="D9316" s="113"/>
      <c r="E9316" s="113"/>
      <c r="F9316" s="113"/>
      <c r="G9316" s="124"/>
      <c r="H9316" s="113"/>
      <c r="I9316" s="113"/>
      <c r="J9316" s="113"/>
      <c r="K9316" s="124"/>
      <c r="L9316" s="126"/>
    </row>
    <row r="9317" spans="1:12" s="225" customFormat="1" ht="15" customHeight="1" x14ac:dyDescent="0.25">
      <c r="A9317" s="113"/>
      <c r="B9317" s="124"/>
      <c r="C9317" s="124"/>
      <c r="D9317" s="113"/>
      <c r="E9317" s="113"/>
      <c r="F9317" s="113"/>
      <c r="G9317" s="124"/>
      <c r="H9317" s="113"/>
      <c r="I9317" s="113"/>
      <c r="J9317" s="113"/>
      <c r="K9317" s="124"/>
      <c r="L9317" s="126"/>
    </row>
    <row r="9318" spans="1:12" s="248" customFormat="1" ht="15" customHeight="1" x14ac:dyDescent="0.25">
      <c r="A9318" s="113"/>
      <c r="B9318" s="124"/>
      <c r="C9318" s="124"/>
      <c r="D9318" s="113"/>
      <c r="E9318" s="113"/>
      <c r="F9318" s="113"/>
      <c r="G9318" s="124"/>
      <c r="H9318" s="113"/>
      <c r="I9318" s="113"/>
      <c r="J9318" s="113"/>
      <c r="K9318" s="124"/>
      <c r="L9318" s="126"/>
    </row>
    <row r="9319" spans="1:12" s="248" customFormat="1" ht="15" customHeight="1" x14ac:dyDescent="0.25">
      <c r="A9319" s="113"/>
      <c r="B9319" s="124"/>
      <c r="C9319" s="124"/>
      <c r="D9319" s="113"/>
      <c r="E9319" s="113"/>
      <c r="F9319" s="113"/>
      <c r="G9319" s="124"/>
      <c r="H9319" s="113"/>
      <c r="I9319" s="113"/>
      <c r="J9319" s="113"/>
      <c r="K9319" s="124"/>
      <c r="L9319" s="126"/>
    </row>
    <row r="9320" spans="1:12" s="248" customFormat="1" ht="15" customHeight="1" x14ac:dyDescent="0.25">
      <c r="A9320" s="113"/>
      <c r="B9320" s="124"/>
      <c r="C9320" s="124"/>
      <c r="D9320" s="113"/>
      <c r="E9320" s="113"/>
      <c r="F9320" s="113"/>
      <c r="G9320" s="124"/>
      <c r="H9320" s="113"/>
      <c r="I9320" s="113"/>
      <c r="J9320" s="113"/>
      <c r="K9320" s="124"/>
      <c r="L9320" s="126"/>
    </row>
    <row r="9321" spans="1:12" s="249" customFormat="1" ht="15" customHeight="1" x14ac:dyDescent="0.25">
      <c r="A9321" s="113"/>
      <c r="B9321" s="124"/>
      <c r="C9321" s="124"/>
      <c r="D9321" s="113"/>
      <c r="E9321" s="113"/>
      <c r="F9321" s="113"/>
      <c r="G9321" s="124"/>
      <c r="H9321" s="113"/>
      <c r="I9321" s="113"/>
      <c r="J9321" s="113"/>
      <c r="K9321" s="124"/>
      <c r="L9321" s="126"/>
    </row>
    <row r="9322" spans="1:12" s="249" customFormat="1" ht="15" customHeight="1" x14ac:dyDescent="0.25">
      <c r="A9322" s="113"/>
      <c r="B9322" s="124"/>
      <c r="C9322" s="124"/>
      <c r="D9322" s="113"/>
      <c r="E9322" s="113"/>
      <c r="F9322" s="113"/>
      <c r="G9322" s="124"/>
      <c r="H9322" s="113"/>
      <c r="I9322" s="113"/>
      <c r="J9322" s="113"/>
      <c r="K9322" s="124"/>
      <c r="L9322" s="126"/>
    </row>
    <row r="9323" spans="1:12" s="249" customFormat="1" ht="15" customHeight="1" x14ac:dyDescent="0.25">
      <c r="A9323" s="113"/>
      <c r="B9323" s="124"/>
      <c r="C9323" s="124"/>
      <c r="D9323" s="113"/>
      <c r="E9323" s="113"/>
      <c r="F9323" s="113"/>
      <c r="G9323" s="124"/>
      <c r="H9323" s="113"/>
      <c r="I9323" s="113"/>
      <c r="J9323" s="113"/>
      <c r="K9323" s="124"/>
      <c r="L9323" s="126"/>
    </row>
    <row r="9324" spans="1:12" s="249" customFormat="1" ht="15" customHeight="1" x14ac:dyDescent="0.25">
      <c r="A9324" s="113"/>
      <c r="B9324" s="124"/>
      <c r="C9324" s="124"/>
      <c r="D9324" s="113"/>
      <c r="E9324" s="113"/>
      <c r="F9324" s="113"/>
      <c r="G9324" s="124"/>
      <c r="H9324" s="113"/>
      <c r="I9324" s="113"/>
      <c r="J9324" s="113"/>
      <c r="K9324" s="124"/>
      <c r="L9324" s="126"/>
    </row>
    <row r="9325" spans="1:12" s="249" customFormat="1" ht="15" customHeight="1" x14ac:dyDescent="0.25">
      <c r="A9325" s="113"/>
      <c r="B9325" s="124"/>
      <c r="C9325" s="124"/>
      <c r="D9325" s="113"/>
      <c r="E9325" s="113"/>
      <c r="F9325" s="113"/>
      <c r="G9325" s="124"/>
      <c r="H9325" s="113"/>
      <c r="I9325" s="113"/>
      <c r="J9325" s="113"/>
      <c r="K9325" s="124"/>
      <c r="L9325" s="126"/>
    </row>
    <row r="9326" spans="1:12" s="251" customFormat="1" ht="15" customHeight="1" x14ac:dyDescent="0.25">
      <c r="A9326" s="113"/>
      <c r="B9326" s="124"/>
      <c r="C9326" s="124"/>
      <c r="D9326" s="113"/>
      <c r="E9326" s="113"/>
      <c r="F9326" s="113"/>
      <c r="G9326" s="124"/>
      <c r="H9326" s="113"/>
      <c r="I9326" s="113"/>
      <c r="J9326" s="113"/>
      <c r="K9326" s="124"/>
      <c r="L9326" s="126"/>
    </row>
    <row r="9327" spans="1:12" s="251" customFormat="1" ht="15" customHeight="1" x14ac:dyDescent="0.25">
      <c r="A9327" s="113"/>
      <c r="B9327" s="124"/>
      <c r="C9327" s="124"/>
      <c r="D9327" s="113"/>
      <c r="E9327" s="113"/>
      <c r="F9327" s="113"/>
      <c r="G9327" s="124"/>
      <c r="H9327" s="113"/>
      <c r="I9327" s="113"/>
      <c r="J9327" s="113"/>
      <c r="K9327" s="124"/>
      <c r="L9327" s="126"/>
    </row>
    <row r="9328" spans="1:12" s="251" customFormat="1" ht="15" customHeight="1" x14ac:dyDescent="0.25">
      <c r="A9328" s="113"/>
      <c r="B9328" s="124"/>
      <c r="C9328" s="124"/>
      <c r="D9328" s="113"/>
      <c r="E9328" s="113"/>
      <c r="F9328" s="113"/>
      <c r="G9328" s="124"/>
      <c r="H9328" s="113"/>
      <c r="I9328" s="113"/>
      <c r="J9328" s="113"/>
      <c r="K9328" s="124"/>
      <c r="L9328" s="126"/>
    </row>
    <row r="9329" spans="1:12" s="251" customFormat="1" ht="15" customHeight="1" x14ac:dyDescent="0.25">
      <c r="A9329" s="113"/>
      <c r="B9329" s="124"/>
      <c r="C9329" s="124"/>
      <c r="D9329" s="113"/>
      <c r="E9329" s="113"/>
      <c r="F9329" s="113"/>
      <c r="G9329" s="124"/>
      <c r="H9329" s="113"/>
      <c r="I9329" s="113"/>
      <c r="J9329" s="113"/>
      <c r="K9329" s="124"/>
      <c r="L9329" s="126"/>
    </row>
    <row r="9330" spans="1:12" s="251" customFormat="1" ht="15" customHeight="1" x14ac:dyDescent="0.25">
      <c r="A9330" s="113"/>
      <c r="B9330" s="124"/>
      <c r="C9330" s="124"/>
      <c r="D9330" s="113"/>
      <c r="E9330" s="113"/>
      <c r="F9330" s="113"/>
      <c r="G9330" s="124"/>
      <c r="H9330" s="113"/>
      <c r="I9330" s="113"/>
      <c r="J9330" s="113"/>
      <c r="K9330" s="124"/>
      <c r="L9330" s="126"/>
    </row>
    <row r="9331" spans="1:12" s="251" customFormat="1" ht="15" customHeight="1" x14ac:dyDescent="0.25">
      <c r="A9331" s="113"/>
      <c r="B9331" s="124"/>
      <c r="C9331" s="124"/>
      <c r="D9331" s="113"/>
      <c r="E9331" s="113"/>
      <c r="F9331" s="113"/>
      <c r="G9331" s="124"/>
      <c r="H9331" s="113"/>
      <c r="I9331" s="113"/>
      <c r="J9331" s="113"/>
      <c r="K9331" s="124"/>
      <c r="L9331" s="126"/>
    </row>
    <row r="9332" spans="1:12" s="251" customFormat="1" ht="15" customHeight="1" x14ac:dyDescent="0.25">
      <c r="A9332" s="113"/>
      <c r="B9332" s="124"/>
      <c r="C9332" s="124"/>
      <c r="D9332" s="113"/>
      <c r="E9332" s="113"/>
      <c r="F9332" s="113"/>
      <c r="G9332" s="124"/>
      <c r="H9332" s="113"/>
      <c r="I9332" s="113"/>
      <c r="J9332" s="113"/>
      <c r="K9332" s="124"/>
      <c r="L9332" s="126"/>
    </row>
    <row r="9333" spans="1:12" s="251" customFormat="1" ht="15" customHeight="1" x14ac:dyDescent="0.25">
      <c r="A9333" s="113"/>
      <c r="B9333" s="124"/>
      <c r="C9333" s="124"/>
      <c r="D9333" s="113"/>
      <c r="E9333" s="113"/>
      <c r="F9333" s="113"/>
      <c r="G9333" s="124"/>
      <c r="H9333" s="113"/>
      <c r="I9333" s="113"/>
      <c r="J9333" s="113"/>
      <c r="K9333" s="124"/>
      <c r="L9333" s="126"/>
    </row>
    <row r="9334" spans="1:12" s="248" customFormat="1" ht="15" customHeight="1" x14ac:dyDescent="0.25">
      <c r="A9334" s="113"/>
      <c r="B9334" s="124"/>
      <c r="C9334" s="124"/>
      <c r="D9334" s="113"/>
      <c r="E9334" s="113"/>
      <c r="F9334" s="113"/>
      <c r="G9334" s="124"/>
      <c r="H9334" s="113"/>
      <c r="I9334" s="113"/>
      <c r="J9334" s="113"/>
      <c r="K9334" s="124"/>
      <c r="L9334" s="126"/>
    </row>
    <row r="9335" spans="1:12" s="248" customFormat="1" ht="15" customHeight="1" x14ac:dyDescent="0.25">
      <c r="A9335" s="113"/>
      <c r="B9335" s="124"/>
      <c r="C9335" s="124"/>
      <c r="D9335" s="113"/>
      <c r="E9335" s="113"/>
      <c r="F9335" s="113"/>
      <c r="G9335" s="124"/>
      <c r="H9335" s="113"/>
      <c r="I9335" s="113"/>
      <c r="J9335" s="113"/>
      <c r="K9335" s="124"/>
      <c r="L9335" s="126"/>
    </row>
    <row r="9336" spans="1:12" s="248" customFormat="1" ht="15" customHeight="1" x14ac:dyDescent="0.25">
      <c r="A9336" s="113"/>
      <c r="B9336" s="124"/>
      <c r="C9336" s="124"/>
      <c r="D9336" s="113"/>
      <c r="E9336" s="113"/>
      <c r="F9336" s="113"/>
      <c r="G9336" s="124"/>
      <c r="H9336" s="113"/>
      <c r="I9336" s="113"/>
      <c r="J9336" s="113"/>
      <c r="K9336" s="124"/>
      <c r="L9336" s="126"/>
    </row>
    <row r="9337" spans="1:12" s="248" customFormat="1" ht="15" customHeight="1" x14ac:dyDescent="0.25">
      <c r="A9337" s="113"/>
      <c r="B9337" s="124"/>
      <c r="C9337" s="124"/>
      <c r="D9337" s="113"/>
      <c r="E9337" s="113"/>
      <c r="F9337" s="113"/>
      <c r="G9337" s="124"/>
      <c r="H9337" s="113"/>
      <c r="I9337" s="113"/>
      <c r="J9337" s="113"/>
      <c r="K9337" s="124"/>
      <c r="L9337" s="126"/>
    </row>
    <row r="9338" spans="1:12" s="248" customFormat="1" ht="15" customHeight="1" x14ac:dyDescent="0.25">
      <c r="A9338" s="113"/>
      <c r="B9338" s="124"/>
      <c r="C9338" s="124"/>
      <c r="D9338" s="113"/>
      <c r="E9338" s="113"/>
      <c r="F9338" s="113"/>
      <c r="G9338" s="124"/>
      <c r="H9338" s="113"/>
      <c r="I9338" s="113"/>
      <c r="J9338" s="113"/>
      <c r="K9338" s="124"/>
      <c r="L9338" s="126"/>
    </row>
    <row r="9353" spans="1:12" s="248" customFormat="1" ht="15" customHeight="1" x14ac:dyDescent="0.25">
      <c r="A9353" s="113"/>
      <c r="B9353" s="124"/>
      <c r="C9353" s="124"/>
      <c r="D9353" s="113"/>
      <c r="E9353" s="113"/>
      <c r="F9353" s="113"/>
      <c r="G9353" s="124"/>
      <c r="H9353" s="113"/>
      <c r="I9353" s="113"/>
      <c r="J9353" s="113"/>
      <c r="K9353" s="124"/>
      <c r="L9353" s="126"/>
    </row>
    <row r="9354" spans="1:12" s="248" customFormat="1" ht="15" customHeight="1" x14ac:dyDescent="0.25">
      <c r="A9354" s="113"/>
      <c r="B9354" s="124"/>
      <c r="C9354" s="124"/>
      <c r="D9354" s="113"/>
      <c r="E9354" s="113"/>
      <c r="F9354" s="113"/>
      <c r="G9354" s="124"/>
      <c r="H9354" s="113"/>
      <c r="I9354" s="113"/>
      <c r="J9354" s="113"/>
      <c r="K9354" s="124"/>
      <c r="L9354" s="126"/>
    </row>
    <row r="9361" spans="1:12" s="248" customFormat="1" ht="15" customHeight="1" x14ac:dyDescent="0.25">
      <c r="A9361" s="113"/>
      <c r="B9361" s="124"/>
      <c r="C9361" s="124"/>
      <c r="D9361" s="113"/>
      <c r="E9361" s="113"/>
      <c r="F9361" s="113"/>
      <c r="G9361" s="124"/>
      <c r="H9361" s="113"/>
      <c r="I9361" s="113"/>
      <c r="J9361" s="113"/>
      <c r="K9361" s="124"/>
      <c r="L9361" s="126"/>
    </row>
    <row r="9362" spans="1:12" s="248" customFormat="1" ht="15" customHeight="1" x14ac:dyDescent="0.25">
      <c r="A9362" s="113"/>
      <c r="B9362" s="124"/>
      <c r="C9362" s="124"/>
      <c r="D9362" s="113"/>
      <c r="E9362" s="113"/>
      <c r="F9362" s="113"/>
      <c r="G9362" s="124"/>
      <c r="H9362" s="113"/>
      <c r="I9362" s="113"/>
      <c r="J9362" s="113"/>
      <c r="K9362" s="124"/>
      <c r="L9362" s="126"/>
    </row>
    <row r="9363" spans="1:12" s="248" customFormat="1" ht="15" customHeight="1" x14ac:dyDescent="0.25">
      <c r="A9363" s="113"/>
      <c r="B9363" s="124"/>
      <c r="C9363" s="124"/>
      <c r="D9363" s="113"/>
      <c r="E9363" s="113"/>
      <c r="F9363" s="113"/>
      <c r="G9363" s="124"/>
      <c r="H9363" s="113"/>
      <c r="I9363" s="113"/>
      <c r="J9363" s="113"/>
      <c r="K9363" s="124"/>
      <c r="L9363" s="126"/>
    </row>
    <row r="9364" spans="1:12" s="248" customFormat="1" ht="15" customHeight="1" x14ac:dyDescent="0.25">
      <c r="A9364" s="113"/>
      <c r="B9364" s="124"/>
      <c r="C9364" s="124"/>
      <c r="D9364" s="113"/>
      <c r="E9364" s="113"/>
      <c r="F9364" s="113"/>
      <c r="G9364" s="124"/>
      <c r="H9364" s="113"/>
      <c r="I9364" s="113"/>
      <c r="J9364" s="113"/>
      <c r="K9364" s="124"/>
      <c r="L9364" s="126"/>
    </row>
    <row r="9365" spans="1:12" s="248" customFormat="1" ht="15" customHeight="1" x14ac:dyDescent="0.25">
      <c r="A9365" s="113"/>
      <c r="B9365" s="124"/>
      <c r="C9365" s="124"/>
      <c r="D9365" s="113"/>
      <c r="E9365" s="113"/>
      <c r="F9365" s="113"/>
      <c r="G9365" s="124"/>
      <c r="H9365" s="113"/>
      <c r="I9365" s="113"/>
      <c r="J9365" s="113"/>
      <c r="K9365" s="124"/>
      <c r="L9365" s="126"/>
    </row>
    <row r="9367" spans="1:12" s="248" customFormat="1" ht="15" customHeight="1" x14ac:dyDescent="0.25">
      <c r="A9367" s="113"/>
      <c r="B9367" s="124"/>
      <c r="C9367" s="124"/>
      <c r="D9367" s="113"/>
      <c r="E9367" s="113"/>
      <c r="F9367" s="113"/>
      <c r="G9367" s="124"/>
      <c r="H9367" s="113"/>
      <c r="I9367" s="113"/>
      <c r="J9367" s="113"/>
      <c r="K9367" s="124"/>
      <c r="L9367" s="126"/>
    </row>
    <row r="9368" spans="1:12" s="248" customFormat="1" ht="15" customHeight="1" x14ac:dyDescent="0.25">
      <c r="A9368" s="113"/>
      <c r="B9368" s="124"/>
      <c r="C9368" s="124"/>
      <c r="D9368" s="113"/>
      <c r="E9368" s="113"/>
      <c r="F9368" s="113"/>
      <c r="G9368" s="124"/>
      <c r="H9368" s="113"/>
      <c r="I9368" s="113"/>
      <c r="J9368" s="113"/>
      <c r="K9368" s="124"/>
      <c r="L9368" s="126"/>
    </row>
    <row r="9378" spans="1:12" s="248" customFormat="1" ht="15" customHeight="1" x14ac:dyDescent="0.25">
      <c r="A9378" s="113"/>
      <c r="B9378" s="124"/>
      <c r="C9378" s="124"/>
      <c r="D9378" s="113"/>
      <c r="E9378" s="113"/>
      <c r="F9378" s="113"/>
      <c r="G9378" s="124"/>
      <c r="H9378" s="113"/>
      <c r="I9378" s="113"/>
      <c r="J9378" s="113"/>
      <c r="K9378" s="124"/>
      <c r="L9378" s="126"/>
    </row>
    <row r="9379" spans="1:12" s="248" customFormat="1" ht="15" customHeight="1" x14ac:dyDescent="0.25">
      <c r="A9379" s="113"/>
      <c r="B9379" s="124"/>
      <c r="C9379" s="124"/>
      <c r="D9379" s="113"/>
      <c r="E9379" s="113"/>
      <c r="F9379" s="113"/>
      <c r="G9379" s="124"/>
      <c r="H9379" s="113"/>
      <c r="I9379" s="113"/>
      <c r="J9379" s="113"/>
      <c r="K9379" s="124"/>
      <c r="L9379" s="126"/>
    </row>
    <row r="9473" spans="1:12" s="248" customFormat="1" ht="15" customHeight="1" x14ac:dyDescent="0.25">
      <c r="A9473" s="113"/>
      <c r="B9473" s="124"/>
      <c r="C9473" s="124"/>
      <c r="D9473" s="113"/>
      <c r="E9473" s="113"/>
      <c r="F9473" s="113"/>
      <c r="G9473" s="124"/>
      <c r="H9473" s="113"/>
      <c r="I9473" s="113"/>
      <c r="J9473" s="113"/>
      <c r="K9473" s="124"/>
      <c r="L9473" s="126"/>
    </row>
    <row r="9474" spans="1:12" s="248" customFormat="1" ht="15" customHeight="1" x14ac:dyDescent="0.25">
      <c r="A9474" s="113"/>
      <c r="B9474" s="124"/>
      <c r="C9474" s="124"/>
      <c r="D9474" s="113"/>
      <c r="E9474" s="113"/>
      <c r="F9474" s="113"/>
      <c r="G9474" s="124"/>
      <c r="H9474" s="113"/>
      <c r="I9474" s="113"/>
      <c r="J9474" s="113"/>
      <c r="K9474" s="124"/>
      <c r="L9474" s="126"/>
    </row>
    <row r="9475" spans="1:12" s="248" customFormat="1" ht="15" customHeight="1" x14ac:dyDescent="0.25">
      <c r="A9475" s="113"/>
      <c r="B9475" s="124"/>
      <c r="C9475" s="124"/>
      <c r="D9475" s="113"/>
      <c r="E9475" s="113"/>
      <c r="F9475" s="113"/>
      <c r="G9475" s="124"/>
      <c r="H9475" s="113"/>
      <c r="I9475" s="113"/>
      <c r="J9475" s="113"/>
      <c r="K9475" s="124"/>
      <c r="L9475" s="126"/>
    </row>
    <row r="9476" spans="1:12" s="248" customFormat="1" ht="15" customHeight="1" x14ac:dyDescent="0.25">
      <c r="A9476" s="113"/>
      <c r="B9476" s="124"/>
      <c r="C9476" s="124"/>
      <c r="D9476" s="113"/>
      <c r="E9476" s="113"/>
      <c r="F9476" s="113"/>
      <c r="G9476" s="124"/>
      <c r="H9476" s="113"/>
      <c r="I9476" s="113"/>
      <c r="J9476" s="113"/>
      <c r="K9476" s="124"/>
      <c r="L9476" s="126"/>
    </row>
    <row r="9477" spans="1:12" s="248" customFormat="1" ht="15" customHeight="1" x14ac:dyDescent="0.25">
      <c r="A9477" s="113"/>
      <c r="B9477" s="124"/>
      <c r="C9477" s="124"/>
      <c r="D9477" s="113"/>
      <c r="E9477" s="113"/>
      <c r="F9477" s="113"/>
      <c r="G9477" s="124"/>
      <c r="H9477" s="113"/>
      <c r="I9477" s="113"/>
      <c r="J9477" s="113"/>
      <c r="K9477" s="124"/>
      <c r="L9477" s="126"/>
    </row>
    <row r="9478" spans="1:12" s="248" customFormat="1" ht="15" customHeight="1" x14ac:dyDescent="0.25">
      <c r="A9478" s="113"/>
      <c r="B9478" s="124"/>
      <c r="C9478" s="124"/>
      <c r="D9478" s="113"/>
      <c r="E9478" s="113"/>
      <c r="F9478" s="113"/>
      <c r="G9478" s="124"/>
      <c r="H9478" s="113"/>
      <c r="I9478" s="113"/>
      <c r="J9478" s="113"/>
      <c r="K9478" s="124"/>
      <c r="L9478" s="126"/>
    </row>
    <row r="9479" spans="1:12" s="248" customFormat="1" ht="15" customHeight="1" x14ac:dyDescent="0.25">
      <c r="A9479" s="113"/>
      <c r="B9479" s="124"/>
      <c r="C9479" s="124"/>
      <c r="D9479" s="113"/>
      <c r="E9479" s="113"/>
      <c r="F9479" s="113"/>
      <c r="G9479" s="124"/>
      <c r="H9479" s="113"/>
      <c r="I9479" s="113"/>
      <c r="J9479" s="113"/>
      <c r="K9479" s="124"/>
      <c r="L9479" s="126"/>
    </row>
    <row r="9480" spans="1:12" s="248" customFormat="1" ht="15" customHeight="1" x14ac:dyDescent="0.25">
      <c r="A9480" s="113"/>
      <c r="B9480" s="124"/>
      <c r="C9480" s="124"/>
      <c r="D9480" s="113"/>
      <c r="E9480" s="113"/>
      <c r="F9480" s="113"/>
      <c r="G9480" s="124"/>
      <c r="H9480" s="113"/>
      <c r="I9480" s="113"/>
      <c r="J9480" s="113"/>
      <c r="K9480" s="124"/>
      <c r="L9480" s="126"/>
    </row>
    <row r="9481" spans="1:12" s="248" customFormat="1" ht="15" customHeight="1" x14ac:dyDescent="0.25">
      <c r="A9481" s="113"/>
      <c r="B9481" s="124"/>
      <c r="C9481" s="124"/>
      <c r="D9481" s="113"/>
      <c r="E9481" s="113"/>
      <c r="F9481" s="113"/>
      <c r="G9481" s="124"/>
      <c r="H9481" s="113"/>
      <c r="I9481" s="113"/>
      <c r="J9481" s="113"/>
      <c r="K9481" s="124"/>
      <c r="L9481" s="126"/>
    </row>
    <row r="9482" spans="1:12" s="248" customFormat="1" ht="15" customHeight="1" x14ac:dyDescent="0.25">
      <c r="A9482" s="113"/>
      <c r="B9482" s="124"/>
      <c r="C9482" s="124"/>
      <c r="D9482" s="113"/>
      <c r="E9482" s="113"/>
      <c r="F9482" s="113"/>
      <c r="G9482" s="124"/>
      <c r="H9482" s="113"/>
      <c r="I9482" s="113"/>
      <c r="J9482" s="113"/>
      <c r="K9482" s="124"/>
      <c r="L9482" s="126"/>
    </row>
    <row r="9483" spans="1:12" s="248" customFormat="1" ht="15" customHeight="1" x14ac:dyDescent="0.25">
      <c r="A9483" s="113"/>
      <c r="B9483" s="124"/>
      <c r="C9483" s="124"/>
      <c r="D9483" s="113"/>
      <c r="E9483" s="113"/>
      <c r="F9483" s="113"/>
      <c r="G9483" s="124"/>
      <c r="H9483" s="113"/>
      <c r="I9483" s="113"/>
      <c r="J9483" s="113"/>
      <c r="K9483" s="124"/>
      <c r="L9483" s="126"/>
    </row>
    <row r="9484" spans="1:12" s="248" customFormat="1" ht="15" customHeight="1" x14ac:dyDescent="0.25">
      <c r="A9484" s="113"/>
      <c r="B9484" s="124"/>
      <c r="C9484" s="124"/>
      <c r="D9484" s="113"/>
      <c r="E9484" s="113"/>
      <c r="F9484" s="113"/>
      <c r="G9484" s="124"/>
      <c r="H9484" s="113"/>
      <c r="I9484" s="113"/>
      <c r="J9484" s="113"/>
      <c r="K9484" s="124"/>
      <c r="L9484" s="126"/>
    </row>
    <row r="9485" spans="1:12" s="248" customFormat="1" ht="15" customHeight="1" x14ac:dyDescent="0.25">
      <c r="A9485" s="113"/>
      <c r="B9485" s="124"/>
      <c r="C9485" s="124"/>
      <c r="D9485" s="113"/>
      <c r="E9485" s="113"/>
      <c r="F9485" s="113"/>
      <c r="G9485" s="124"/>
      <c r="H9485" s="113"/>
      <c r="I9485" s="113"/>
      <c r="J9485" s="113"/>
      <c r="K9485" s="124"/>
      <c r="L9485" s="126"/>
    </row>
    <row r="9486" spans="1:12" s="248" customFormat="1" ht="15" customHeight="1" x14ac:dyDescent="0.25">
      <c r="A9486" s="113"/>
      <c r="B9486" s="124"/>
      <c r="C9486" s="124"/>
      <c r="D9486" s="113"/>
      <c r="E9486" s="113"/>
      <c r="F9486" s="113"/>
      <c r="G9486" s="124"/>
      <c r="H9486" s="113"/>
      <c r="I9486" s="113"/>
      <c r="J9486" s="113"/>
      <c r="K9486" s="124"/>
      <c r="L9486" s="126"/>
    </row>
    <row r="9487" spans="1:12" s="248" customFormat="1" ht="15" customHeight="1" x14ac:dyDescent="0.25">
      <c r="A9487" s="113"/>
      <c r="B9487" s="124"/>
      <c r="C9487" s="124"/>
      <c r="D9487" s="113"/>
      <c r="E9487" s="113"/>
      <c r="F9487" s="113"/>
      <c r="G9487" s="124"/>
      <c r="H9487" s="113"/>
      <c r="I9487" s="113"/>
      <c r="J9487" s="113"/>
      <c r="K9487" s="124"/>
      <c r="L9487" s="126"/>
    </row>
    <row r="9488" spans="1:12" s="248" customFormat="1" ht="15" customHeight="1" x14ac:dyDescent="0.25">
      <c r="A9488" s="113"/>
      <c r="B9488" s="124"/>
      <c r="C9488" s="124"/>
      <c r="D9488" s="113"/>
      <c r="E9488" s="113"/>
      <c r="F9488" s="113"/>
      <c r="G9488" s="124"/>
      <c r="H9488" s="113"/>
      <c r="I9488" s="113"/>
      <c r="J9488" s="113"/>
      <c r="K9488" s="124"/>
      <c r="L9488" s="126"/>
    </row>
    <row r="9489" spans="1:12" s="248" customFormat="1" ht="15" customHeight="1" x14ac:dyDescent="0.25">
      <c r="A9489" s="113"/>
      <c r="B9489" s="124"/>
      <c r="C9489" s="124"/>
      <c r="D9489" s="113"/>
      <c r="E9489" s="113"/>
      <c r="F9489" s="113"/>
      <c r="G9489" s="124"/>
      <c r="H9489" s="113"/>
      <c r="I9489" s="113"/>
      <c r="J9489" s="113"/>
      <c r="K9489" s="124"/>
      <c r="L9489" s="126"/>
    </row>
    <row r="9490" spans="1:12" s="248" customFormat="1" ht="15" customHeight="1" x14ac:dyDescent="0.25">
      <c r="A9490" s="113"/>
      <c r="B9490" s="124"/>
      <c r="C9490" s="124"/>
      <c r="D9490" s="113"/>
      <c r="E9490" s="113"/>
      <c r="F9490" s="113"/>
      <c r="G9490" s="124"/>
      <c r="H9490" s="113"/>
      <c r="I9490" s="113"/>
      <c r="J9490" s="113"/>
      <c r="K9490" s="124"/>
      <c r="L9490" s="126"/>
    </row>
    <row r="9491" spans="1:12" s="248" customFormat="1" ht="15" customHeight="1" x14ac:dyDescent="0.25">
      <c r="A9491" s="113"/>
      <c r="B9491" s="124"/>
      <c r="C9491" s="124"/>
      <c r="D9491" s="113"/>
      <c r="E9491" s="113"/>
      <c r="F9491" s="113"/>
      <c r="G9491" s="124"/>
      <c r="H9491" s="113"/>
      <c r="I9491" s="113"/>
      <c r="J9491" s="113"/>
      <c r="K9491" s="124"/>
      <c r="L9491" s="126"/>
    </row>
    <row r="9492" spans="1:12" s="248" customFormat="1" ht="15" customHeight="1" x14ac:dyDescent="0.25">
      <c r="A9492" s="113"/>
      <c r="B9492" s="124"/>
      <c r="C9492" s="124"/>
      <c r="D9492" s="113"/>
      <c r="E9492" s="113"/>
      <c r="F9492" s="113"/>
      <c r="G9492" s="124"/>
      <c r="H9492" s="113"/>
      <c r="I9492" s="113"/>
      <c r="J9492" s="113"/>
      <c r="K9492" s="124"/>
      <c r="L9492" s="126"/>
    </row>
    <row r="9493" spans="1:12" s="248" customFormat="1" ht="15" customHeight="1" x14ac:dyDescent="0.25">
      <c r="A9493" s="113"/>
      <c r="B9493" s="124"/>
      <c r="C9493" s="124"/>
      <c r="D9493" s="113"/>
      <c r="E9493" s="113"/>
      <c r="F9493" s="113"/>
      <c r="G9493" s="124"/>
      <c r="H9493" s="113"/>
      <c r="I9493" s="113"/>
      <c r="J9493" s="113"/>
      <c r="K9493" s="124"/>
      <c r="L9493" s="126"/>
    </row>
    <row r="9494" spans="1:12" s="248" customFormat="1" ht="15" customHeight="1" x14ac:dyDescent="0.25">
      <c r="A9494" s="113"/>
      <c r="B9494" s="124"/>
      <c r="C9494" s="124"/>
      <c r="D9494" s="113"/>
      <c r="E9494" s="113"/>
      <c r="F9494" s="113"/>
      <c r="G9494" s="124"/>
      <c r="H9494" s="113"/>
      <c r="I9494" s="113"/>
      <c r="J9494" s="113"/>
      <c r="K9494" s="124"/>
      <c r="L9494" s="126"/>
    </row>
    <row r="9495" spans="1:12" s="225" customFormat="1" ht="15" customHeight="1" x14ac:dyDescent="0.25">
      <c r="A9495" s="113"/>
      <c r="B9495" s="124"/>
      <c r="C9495" s="124"/>
      <c r="D9495" s="113"/>
      <c r="E9495" s="113"/>
      <c r="F9495" s="113"/>
      <c r="G9495" s="124"/>
      <c r="H9495" s="113"/>
      <c r="I9495" s="113"/>
      <c r="J9495" s="113"/>
      <c r="K9495" s="124"/>
      <c r="L9495" s="126"/>
    </row>
    <row r="9496" spans="1:12" s="248" customFormat="1" ht="15" customHeight="1" x14ac:dyDescent="0.25">
      <c r="A9496" s="113"/>
      <c r="B9496" s="124"/>
      <c r="C9496" s="124"/>
      <c r="D9496" s="113"/>
      <c r="E9496" s="113"/>
      <c r="F9496" s="113"/>
      <c r="G9496" s="124"/>
      <c r="H9496" s="113"/>
      <c r="I9496" s="113"/>
      <c r="J9496" s="113"/>
      <c r="K9496" s="124"/>
      <c r="L9496" s="126"/>
    </row>
    <row r="9497" spans="1:12" s="249" customFormat="1" ht="15" customHeight="1" x14ac:dyDescent="0.25">
      <c r="A9497" s="113"/>
      <c r="B9497" s="124"/>
      <c r="C9497" s="124"/>
      <c r="D9497" s="113"/>
      <c r="E9497" s="113"/>
      <c r="F9497" s="113"/>
      <c r="G9497" s="124"/>
      <c r="H9497" s="113"/>
      <c r="I9497" s="113"/>
      <c r="J9497" s="113"/>
      <c r="K9497" s="124"/>
      <c r="L9497" s="126"/>
    </row>
    <row r="9498" spans="1:12" s="225" customFormat="1" ht="15" customHeight="1" x14ac:dyDescent="0.25">
      <c r="A9498" s="113"/>
      <c r="B9498" s="124"/>
      <c r="C9498" s="124"/>
      <c r="D9498" s="113"/>
      <c r="E9498" s="113"/>
      <c r="F9498" s="113"/>
      <c r="G9498" s="124"/>
      <c r="H9498" s="113"/>
      <c r="I9498" s="113"/>
      <c r="J9498" s="113"/>
      <c r="K9498" s="124"/>
      <c r="L9498" s="126"/>
    </row>
    <row r="9499" spans="1:12" s="248" customFormat="1" ht="15" customHeight="1" x14ac:dyDescent="0.25">
      <c r="A9499" s="113"/>
      <c r="B9499" s="124"/>
      <c r="C9499" s="124"/>
      <c r="D9499" s="113"/>
      <c r="E9499" s="113"/>
      <c r="F9499" s="113"/>
      <c r="G9499" s="124"/>
      <c r="H9499" s="113"/>
      <c r="I9499" s="113"/>
      <c r="J9499" s="113"/>
      <c r="K9499" s="124"/>
      <c r="L9499" s="126"/>
    </row>
    <row r="9500" spans="1:12" s="248" customFormat="1" ht="15" customHeight="1" x14ac:dyDescent="0.25">
      <c r="A9500" s="113"/>
      <c r="B9500" s="124"/>
      <c r="C9500" s="124"/>
      <c r="D9500" s="113"/>
      <c r="E9500" s="113"/>
      <c r="F9500" s="113"/>
      <c r="G9500" s="124"/>
      <c r="H9500" s="113"/>
      <c r="I9500" s="113"/>
      <c r="J9500" s="113"/>
      <c r="K9500" s="124"/>
      <c r="L9500" s="126"/>
    </row>
    <row r="9501" spans="1:12" s="248" customFormat="1" ht="15" customHeight="1" x14ac:dyDescent="0.25">
      <c r="A9501" s="113"/>
      <c r="B9501" s="124"/>
      <c r="C9501" s="124"/>
      <c r="D9501" s="113"/>
      <c r="E9501" s="113"/>
      <c r="F9501" s="113"/>
      <c r="G9501" s="124"/>
      <c r="H9501" s="113"/>
      <c r="I9501" s="113"/>
      <c r="J9501" s="113"/>
      <c r="K9501" s="124"/>
      <c r="L9501" s="126"/>
    </row>
    <row r="9502" spans="1:12" s="248" customFormat="1" ht="15" customHeight="1" x14ac:dyDescent="0.25">
      <c r="A9502" s="113"/>
      <c r="B9502" s="124"/>
      <c r="C9502" s="124"/>
      <c r="D9502" s="113"/>
      <c r="E9502" s="113"/>
      <c r="F9502" s="113"/>
      <c r="G9502" s="124"/>
      <c r="H9502" s="113"/>
      <c r="I9502" s="113"/>
      <c r="J9502" s="113"/>
      <c r="K9502" s="124"/>
      <c r="L9502" s="126"/>
    </row>
    <row r="9503" spans="1:12" s="248" customFormat="1" ht="15" customHeight="1" x14ac:dyDescent="0.25">
      <c r="A9503" s="113"/>
      <c r="B9503" s="124"/>
      <c r="C9503" s="124"/>
      <c r="D9503" s="113"/>
      <c r="E9503" s="113"/>
      <c r="F9503" s="113"/>
      <c r="G9503" s="124"/>
      <c r="H9503" s="113"/>
      <c r="I9503" s="113"/>
      <c r="J9503" s="113"/>
      <c r="K9503" s="124"/>
      <c r="L9503" s="126"/>
    </row>
    <row r="9504" spans="1:12" s="248" customFormat="1" ht="15" customHeight="1" x14ac:dyDescent="0.25">
      <c r="A9504" s="113"/>
      <c r="B9504" s="124"/>
      <c r="C9504" s="124"/>
      <c r="D9504" s="113"/>
      <c r="E9504" s="113"/>
      <c r="F9504" s="113"/>
      <c r="G9504" s="124"/>
      <c r="H9504" s="113"/>
      <c r="I9504" s="113"/>
      <c r="J9504" s="113"/>
      <c r="K9504" s="124"/>
      <c r="L9504" s="126"/>
    </row>
    <row r="9505" spans="1:12" s="248" customFormat="1" ht="15" customHeight="1" x14ac:dyDescent="0.25">
      <c r="A9505" s="113"/>
      <c r="B9505" s="124"/>
      <c r="C9505" s="124"/>
      <c r="D9505" s="113"/>
      <c r="E9505" s="113"/>
      <c r="F9505" s="113"/>
      <c r="G9505" s="124"/>
      <c r="H9505" s="113"/>
      <c r="I9505" s="113"/>
      <c r="J9505" s="113"/>
      <c r="K9505" s="124"/>
      <c r="L9505" s="126"/>
    </row>
    <row r="9506" spans="1:12" s="225" customFormat="1" ht="15" customHeight="1" x14ac:dyDescent="0.25">
      <c r="A9506" s="113"/>
      <c r="B9506" s="124"/>
      <c r="C9506" s="124"/>
      <c r="D9506" s="113"/>
      <c r="E9506" s="113"/>
      <c r="F9506" s="113"/>
      <c r="G9506" s="124"/>
      <c r="H9506" s="113"/>
      <c r="I9506" s="113"/>
      <c r="J9506" s="113"/>
      <c r="K9506" s="124"/>
      <c r="L9506" s="126"/>
    </row>
    <row r="9507" spans="1:12" s="248" customFormat="1" ht="15" customHeight="1" x14ac:dyDescent="0.25">
      <c r="A9507" s="113"/>
      <c r="B9507" s="124"/>
      <c r="C9507" s="124"/>
      <c r="D9507" s="113"/>
      <c r="E9507" s="113"/>
      <c r="F9507" s="113"/>
      <c r="G9507" s="124"/>
      <c r="H9507" s="113"/>
      <c r="I9507" s="113"/>
      <c r="J9507" s="113"/>
      <c r="K9507" s="124"/>
      <c r="L9507" s="126"/>
    </row>
    <row r="9517" spans="1:12" s="248" customFormat="1" ht="15" customHeight="1" x14ac:dyDescent="0.25">
      <c r="A9517" s="113"/>
      <c r="B9517" s="124"/>
      <c r="C9517" s="124"/>
      <c r="D9517" s="113"/>
      <c r="E9517" s="113"/>
      <c r="F9517" s="113"/>
      <c r="G9517" s="124"/>
      <c r="H9517" s="113"/>
      <c r="I9517" s="113"/>
      <c r="J9517" s="113"/>
      <c r="K9517" s="124"/>
      <c r="L9517" s="126"/>
    </row>
    <row r="9518" spans="1:12" s="225" customFormat="1" ht="15" customHeight="1" x14ac:dyDescent="0.25">
      <c r="A9518" s="113"/>
      <c r="B9518" s="124"/>
      <c r="C9518" s="124"/>
      <c r="D9518" s="113"/>
      <c r="E9518" s="113"/>
      <c r="F9518" s="113"/>
      <c r="G9518" s="124"/>
      <c r="H9518" s="113"/>
      <c r="I9518" s="113"/>
      <c r="J9518" s="113"/>
      <c r="K9518" s="124"/>
      <c r="L9518" s="126"/>
    </row>
    <row r="9519" spans="1:12" s="248" customFormat="1" ht="15" customHeight="1" x14ac:dyDescent="0.25">
      <c r="A9519" s="113"/>
      <c r="B9519" s="124"/>
      <c r="C9519" s="124"/>
      <c r="D9519" s="113"/>
      <c r="E9519" s="113"/>
      <c r="F9519" s="113"/>
      <c r="G9519" s="124"/>
      <c r="H9519" s="113"/>
      <c r="I9519" s="113"/>
      <c r="J9519" s="113"/>
      <c r="K9519" s="124"/>
      <c r="L9519" s="126"/>
    </row>
    <row r="9714" spans="1:12" s="252" customFormat="1" ht="15" customHeight="1" x14ac:dyDescent="0.2">
      <c r="A9714" s="113"/>
      <c r="B9714" s="124"/>
      <c r="C9714" s="124"/>
      <c r="D9714" s="113"/>
      <c r="E9714" s="113"/>
      <c r="F9714" s="113"/>
      <c r="G9714" s="124"/>
      <c r="H9714" s="113"/>
      <c r="I9714" s="113"/>
      <c r="J9714" s="113"/>
      <c r="K9714" s="124"/>
      <c r="L9714" s="126"/>
    </row>
    <row r="9715" spans="1:12" s="252" customFormat="1" ht="15" customHeight="1" x14ac:dyDescent="0.2">
      <c r="A9715" s="113"/>
      <c r="B9715" s="124"/>
      <c r="C9715" s="124"/>
      <c r="D9715" s="113"/>
      <c r="E9715" s="113"/>
      <c r="F9715" s="113"/>
      <c r="G9715" s="124"/>
      <c r="H9715" s="113"/>
      <c r="I9715" s="113"/>
      <c r="J9715" s="113"/>
      <c r="K9715" s="124"/>
      <c r="L9715" s="126"/>
    </row>
    <row r="9716" spans="1:12" s="252" customFormat="1" ht="15" customHeight="1" x14ac:dyDescent="0.2">
      <c r="A9716" s="113"/>
      <c r="B9716" s="124"/>
      <c r="C9716" s="124"/>
      <c r="D9716" s="113"/>
      <c r="E9716" s="113"/>
      <c r="F9716" s="113"/>
      <c r="G9716" s="124"/>
      <c r="H9716" s="113"/>
      <c r="I9716" s="113"/>
      <c r="J9716" s="113"/>
      <c r="K9716" s="124"/>
      <c r="L9716" s="126"/>
    </row>
    <row r="9717" spans="1:12" s="252" customFormat="1" ht="15" customHeight="1" x14ac:dyDescent="0.2">
      <c r="A9717" s="113"/>
      <c r="B9717" s="124"/>
      <c r="C9717" s="124"/>
      <c r="D9717" s="113"/>
      <c r="E9717" s="113"/>
      <c r="F9717" s="113"/>
      <c r="G9717" s="124"/>
      <c r="H9717" s="113"/>
      <c r="I9717" s="113"/>
      <c r="J9717" s="113"/>
      <c r="K9717" s="124"/>
      <c r="L9717" s="126"/>
    </row>
    <row r="9718" spans="1:12" s="252" customFormat="1" ht="15" customHeight="1" x14ac:dyDescent="0.2">
      <c r="A9718" s="113"/>
      <c r="B9718" s="124"/>
      <c r="C9718" s="124"/>
      <c r="D9718" s="113"/>
      <c r="E9718" s="113"/>
      <c r="F9718" s="113"/>
      <c r="G9718" s="124"/>
      <c r="H9718" s="113"/>
      <c r="I9718" s="113"/>
      <c r="J9718" s="113"/>
      <c r="K9718" s="124"/>
      <c r="L9718" s="126"/>
    </row>
    <row r="9719" spans="1:12" s="252" customFormat="1" ht="15" customHeight="1" x14ac:dyDescent="0.2">
      <c r="A9719" s="113"/>
      <c r="B9719" s="124"/>
      <c r="C9719" s="124"/>
      <c r="D9719" s="113"/>
      <c r="E9719" s="113"/>
      <c r="F9719" s="113"/>
      <c r="G9719" s="124"/>
      <c r="H9719" s="113"/>
      <c r="I9719" s="113"/>
      <c r="J9719" s="113"/>
      <c r="K9719" s="124"/>
      <c r="L9719" s="126"/>
    </row>
    <row r="9720" spans="1:12" s="252" customFormat="1" ht="15" customHeight="1" x14ac:dyDescent="0.2">
      <c r="A9720" s="113"/>
      <c r="B9720" s="124"/>
      <c r="C9720" s="124"/>
      <c r="D9720" s="113"/>
      <c r="E9720" s="113"/>
      <c r="F9720" s="113"/>
      <c r="G9720" s="124"/>
      <c r="H9720" s="113"/>
      <c r="I9720" s="113"/>
      <c r="J9720" s="113"/>
      <c r="K9720" s="124"/>
      <c r="L9720" s="126"/>
    </row>
    <row r="9721" spans="1:12" s="252" customFormat="1" ht="15" customHeight="1" x14ac:dyDescent="0.2">
      <c r="A9721" s="113"/>
      <c r="B9721" s="124"/>
      <c r="C9721" s="124"/>
      <c r="D9721" s="113"/>
      <c r="E9721" s="113"/>
      <c r="F9721" s="113"/>
      <c r="G9721" s="124"/>
      <c r="H9721" s="113"/>
      <c r="I9721" s="113"/>
      <c r="J9721" s="113"/>
      <c r="K9721" s="124"/>
      <c r="L9721" s="126"/>
    </row>
    <row r="9722" spans="1:12" s="252" customFormat="1" ht="15" customHeight="1" x14ac:dyDescent="0.2">
      <c r="A9722" s="113"/>
      <c r="B9722" s="124"/>
      <c r="C9722" s="124"/>
      <c r="D9722" s="113"/>
      <c r="E9722" s="113"/>
      <c r="F9722" s="113"/>
      <c r="G9722" s="124"/>
      <c r="H9722" s="113"/>
      <c r="I9722" s="113"/>
      <c r="J9722" s="113"/>
      <c r="K9722" s="124"/>
      <c r="L9722" s="126"/>
    </row>
    <row r="9723" spans="1:12" s="252" customFormat="1" ht="15" customHeight="1" x14ac:dyDescent="0.2">
      <c r="A9723" s="113"/>
      <c r="B9723" s="124"/>
      <c r="C9723" s="124"/>
      <c r="D9723" s="113"/>
      <c r="E9723" s="113"/>
      <c r="F9723" s="113"/>
      <c r="G9723" s="124"/>
      <c r="H9723" s="113"/>
      <c r="I9723" s="113"/>
      <c r="J9723" s="113"/>
      <c r="K9723" s="124"/>
      <c r="L9723" s="126"/>
    </row>
    <row r="9724" spans="1:12" s="252" customFormat="1" ht="15" customHeight="1" x14ac:dyDescent="0.2">
      <c r="A9724" s="113"/>
      <c r="B9724" s="124"/>
      <c r="C9724" s="124"/>
      <c r="D9724" s="113"/>
      <c r="E9724" s="113"/>
      <c r="F9724" s="113"/>
      <c r="G9724" s="124"/>
      <c r="H9724" s="113"/>
      <c r="I9724" s="113"/>
      <c r="J9724" s="113"/>
      <c r="K9724" s="124"/>
      <c r="L9724" s="126"/>
    </row>
    <row r="9725" spans="1:12" s="252" customFormat="1" ht="15" customHeight="1" x14ac:dyDescent="0.2">
      <c r="A9725" s="113"/>
      <c r="B9725" s="124"/>
      <c r="C9725" s="124"/>
      <c r="D9725" s="113"/>
      <c r="E9725" s="113"/>
      <c r="F9725" s="113"/>
      <c r="G9725" s="124"/>
      <c r="H9725" s="113"/>
      <c r="I9725" s="113"/>
      <c r="J9725" s="113"/>
      <c r="K9725" s="124"/>
      <c r="L9725" s="126"/>
    </row>
    <row r="9726" spans="1:12" s="252" customFormat="1" ht="15" customHeight="1" x14ac:dyDescent="0.2">
      <c r="A9726" s="113"/>
      <c r="B9726" s="124"/>
      <c r="C9726" s="124"/>
      <c r="D9726" s="113"/>
      <c r="E9726" s="113"/>
      <c r="F9726" s="113"/>
      <c r="G9726" s="124"/>
      <c r="H9726" s="113"/>
      <c r="I9726" s="113"/>
      <c r="J9726" s="113"/>
      <c r="K9726" s="124"/>
      <c r="L9726" s="126"/>
    </row>
    <row r="9727" spans="1:12" s="252" customFormat="1" ht="15" customHeight="1" x14ac:dyDescent="0.2">
      <c r="A9727" s="113"/>
      <c r="B9727" s="124"/>
      <c r="C9727" s="124"/>
      <c r="D9727" s="113"/>
      <c r="E9727" s="113"/>
      <c r="F9727" s="113"/>
      <c r="G9727" s="124"/>
      <c r="H9727" s="113"/>
      <c r="I9727" s="113"/>
      <c r="J9727" s="113"/>
      <c r="K9727" s="124"/>
      <c r="L9727" s="126"/>
    </row>
    <row r="9728" spans="1:12" s="252" customFormat="1" ht="15" customHeight="1" x14ac:dyDescent="0.2">
      <c r="A9728" s="113"/>
      <c r="B9728" s="124"/>
      <c r="C9728" s="124"/>
      <c r="D9728" s="113"/>
      <c r="E9728" s="113"/>
      <c r="F9728" s="113"/>
      <c r="G9728" s="124"/>
      <c r="H9728" s="113"/>
      <c r="I9728" s="113"/>
      <c r="J9728" s="113"/>
      <c r="K9728" s="124"/>
      <c r="L9728" s="126"/>
    </row>
    <row r="9729" spans="1:12" s="252" customFormat="1" ht="15" customHeight="1" x14ac:dyDescent="0.2">
      <c r="A9729" s="113"/>
      <c r="B9729" s="124"/>
      <c r="C9729" s="124"/>
      <c r="D9729" s="113"/>
      <c r="E9729" s="113"/>
      <c r="F9729" s="113"/>
      <c r="G9729" s="124"/>
      <c r="H9729" s="113"/>
      <c r="I9729" s="113"/>
      <c r="J9729" s="113"/>
      <c r="K9729" s="124"/>
      <c r="L9729" s="126"/>
    </row>
    <row r="9730" spans="1:12" s="252" customFormat="1" ht="15" customHeight="1" x14ac:dyDescent="0.2">
      <c r="A9730" s="113"/>
      <c r="B9730" s="124"/>
      <c r="C9730" s="124"/>
      <c r="D9730" s="113"/>
      <c r="E9730" s="113"/>
      <c r="F9730" s="113"/>
      <c r="G9730" s="124"/>
      <c r="H9730" s="113"/>
      <c r="I9730" s="113"/>
      <c r="J9730" s="113"/>
      <c r="K9730" s="124"/>
      <c r="L9730" s="126"/>
    </row>
    <row r="9731" spans="1:12" s="252" customFormat="1" ht="15" customHeight="1" x14ac:dyDescent="0.2">
      <c r="A9731" s="113"/>
      <c r="B9731" s="124"/>
      <c r="C9731" s="124"/>
      <c r="D9731" s="113"/>
      <c r="E9731" s="113"/>
      <c r="F9731" s="113"/>
      <c r="G9731" s="124"/>
      <c r="H9731" s="113"/>
      <c r="I9731" s="113"/>
      <c r="J9731" s="113"/>
      <c r="K9731" s="124"/>
      <c r="L9731" s="126"/>
    </row>
    <row r="9732" spans="1:12" s="252" customFormat="1" ht="15" customHeight="1" x14ac:dyDescent="0.2">
      <c r="A9732" s="113"/>
      <c r="B9732" s="124"/>
      <c r="C9732" s="124"/>
      <c r="D9732" s="113"/>
      <c r="E9732" s="113"/>
      <c r="F9732" s="113"/>
      <c r="G9732" s="124"/>
      <c r="H9732" s="113"/>
      <c r="I9732" s="113"/>
      <c r="J9732" s="113"/>
      <c r="K9732" s="124"/>
      <c r="L9732" s="126"/>
    </row>
    <row r="9733" spans="1:12" s="252" customFormat="1" ht="15" customHeight="1" x14ac:dyDescent="0.2">
      <c r="A9733" s="113"/>
      <c r="B9733" s="124"/>
      <c r="C9733" s="124"/>
      <c r="D9733" s="113"/>
      <c r="E9733" s="113"/>
      <c r="F9733" s="113"/>
      <c r="G9733" s="124"/>
      <c r="H9733" s="113"/>
      <c r="I9733" s="113"/>
      <c r="J9733" s="113"/>
      <c r="K9733" s="124"/>
      <c r="L9733" s="126"/>
    </row>
    <row r="9734" spans="1:12" s="252" customFormat="1" ht="15" customHeight="1" x14ac:dyDescent="0.2">
      <c r="A9734" s="113"/>
      <c r="B9734" s="124"/>
      <c r="C9734" s="124"/>
      <c r="D9734" s="113"/>
      <c r="E9734" s="113"/>
      <c r="F9734" s="113"/>
      <c r="G9734" s="124"/>
      <c r="H9734" s="113"/>
      <c r="I9734" s="113"/>
      <c r="J9734" s="113"/>
      <c r="K9734" s="124"/>
      <c r="L9734" s="126"/>
    </row>
    <row r="9735" spans="1:12" s="252" customFormat="1" ht="15" customHeight="1" x14ac:dyDescent="0.2">
      <c r="A9735" s="113"/>
      <c r="B9735" s="124"/>
      <c r="C9735" s="124"/>
      <c r="D9735" s="113"/>
      <c r="E9735" s="113"/>
      <c r="F9735" s="113"/>
      <c r="G9735" s="124"/>
      <c r="H9735" s="113"/>
      <c r="I9735" s="113"/>
      <c r="J9735" s="113"/>
      <c r="K9735" s="124"/>
      <c r="L9735" s="126"/>
    </row>
    <row r="9736" spans="1:12" s="252" customFormat="1" ht="15" customHeight="1" x14ac:dyDescent="0.2">
      <c r="A9736" s="113"/>
      <c r="B9736" s="124"/>
      <c r="C9736" s="124"/>
      <c r="D9736" s="113"/>
      <c r="E9736" s="113"/>
      <c r="F9736" s="113"/>
      <c r="G9736" s="124"/>
      <c r="H9736" s="113"/>
      <c r="I9736" s="113"/>
      <c r="J9736" s="113"/>
      <c r="K9736" s="124"/>
      <c r="L9736" s="126"/>
    </row>
    <row r="9737" spans="1:12" s="252" customFormat="1" ht="15" customHeight="1" x14ac:dyDescent="0.2">
      <c r="A9737" s="113"/>
      <c r="B9737" s="124"/>
      <c r="C9737" s="124"/>
      <c r="D9737" s="113"/>
      <c r="E9737" s="113"/>
      <c r="F9737" s="113"/>
      <c r="G9737" s="124"/>
      <c r="H9737" s="113"/>
      <c r="I9737" s="113"/>
      <c r="J9737" s="113"/>
      <c r="K9737" s="124"/>
      <c r="L9737" s="126"/>
    </row>
    <row r="9738" spans="1:12" s="252" customFormat="1" ht="15" customHeight="1" x14ac:dyDescent="0.2">
      <c r="A9738" s="113"/>
      <c r="B9738" s="124"/>
      <c r="C9738" s="124"/>
      <c r="D9738" s="113"/>
      <c r="E9738" s="113"/>
      <c r="F9738" s="113"/>
      <c r="G9738" s="124"/>
      <c r="H9738" s="113"/>
      <c r="I9738" s="113"/>
      <c r="J9738" s="113"/>
      <c r="K9738" s="124"/>
      <c r="L9738" s="126"/>
    </row>
    <row r="9739" spans="1:12" s="252" customFormat="1" ht="15" customHeight="1" x14ac:dyDescent="0.2">
      <c r="A9739" s="113"/>
      <c r="B9739" s="124"/>
      <c r="C9739" s="124"/>
      <c r="D9739" s="113"/>
      <c r="E9739" s="113"/>
      <c r="F9739" s="113"/>
      <c r="G9739" s="124"/>
      <c r="H9739" s="113"/>
      <c r="I9739" s="113"/>
      <c r="J9739" s="113"/>
      <c r="K9739" s="124"/>
      <c r="L9739" s="126"/>
    </row>
    <row r="9740" spans="1:12" s="252" customFormat="1" ht="15" customHeight="1" x14ac:dyDescent="0.2">
      <c r="A9740" s="113"/>
      <c r="B9740" s="124"/>
      <c r="C9740" s="124"/>
      <c r="D9740" s="113"/>
      <c r="E9740" s="113"/>
      <c r="F9740" s="113"/>
      <c r="G9740" s="124"/>
      <c r="H9740" s="113"/>
      <c r="I9740" s="113"/>
      <c r="J9740" s="113"/>
      <c r="K9740" s="124"/>
      <c r="L9740" s="126"/>
    </row>
    <row r="9741" spans="1:12" s="252" customFormat="1" ht="15" customHeight="1" x14ac:dyDescent="0.2">
      <c r="A9741" s="113"/>
      <c r="B9741" s="124"/>
      <c r="C9741" s="124"/>
      <c r="D9741" s="113"/>
      <c r="E9741" s="113"/>
      <c r="F9741" s="113"/>
      <c r="G9741" s="124"/>
      <c r="H9741" s="113"/>
      <c r="I9741" s="113"/>
      <c r="J9741" s="113"/>
      <c r="K9741" s="124"/>
      <c r="L9741" s="126"/>
    </row>
    <row r="9742" spans="1:12" s="252" customFormat="1" ht="15" customHeight="1" x14ac:dyDescent="0.2">
      <c r="A9742" s="113"/>
      <c r="B9742" s="124"/>
      <c r="C9742" s="124"/>
      <c r="D9742" s="113"/>
      <c r="E9742" s="113"/>
      <c r="F9742" s="113"/>
      <c r="G9742" s="124"/>
      <c r="H9742" s="113"/>
      <c r="I9742" s="113"/>
      <c r="J9742" s="113"/>
      <c r="K9742" s="124"/>
      <c r="L9742" s="126"/>
    </row>
    <row r="9743" spans="1:12" s="252" customFormat="1" ht="15" customHeight="1" x14ac:dyDescent="0.2">
      <c r="A9743" s="113"/>
      <c r="B9743" s="124"/>
      <c r="C9743" s="124"/>
      <c r="D9743" s="113"/>
      <c r="E9743" s="113"/>
      <c r="F9743" s="113"/>
      <c r="G9743" s="124"/>
      <c r="H9743" s="113"/>
      <c r="I9743" s="113"/>
      <c r="J9743" s="113"/>
      <c r="K9743" s="124"/>
      <c r="L9743" s="126"/>
    </row>
    <row r="9744" spans="1:12" s="252" customFormat="1" ht="15" customHeight="1" x14ac:dyDescent="0.2">
      <c r="A9744" s="113"/>
      <c r="B9744" s="124"/>
      <c r="C9744" s="124"/>
      <c r="D9744" s="113"/>
      <c r="E9744" s="113"/>
      <c r="F9744" s="113"/>
      <c r="G9744" s="124"/>
      <c r="H9744" s="113"/>
      <c r="I9744" s="113"/>
      <c r="J9744" s="113"/>
      <c r="K9744" s="124"/>
      <c r="L9744" s="126"/>
    </row>
    <row r="9745" spans="1:12" s="252" customFormat="1" ht="15" customHeight="1" x14ac:dyDescent="0.2">
      <c r="A9745" s="113"/>
      <c r="B9745" s="124"/>
      <c r="C9745" s="124"/>
      <c r="D9745" s="113"/>
      <c r="E9745" s="113"/>
      <c r="F9745" s="113"/>
      <c r="G9745" s="124"/>
      <c r="H9745" s="113"/>
      <c r="I9745" s="113"/>
      <c r="J9745" s="113"/>
      <c r="K9745" s="124"/>
      <c r="L9745" s="126"/>
    </row>
    <row r="9746" spans="1:12" s="252" customFormat="1" ht="15" customHeight="1" x14ac:dyDescent="0.2">
      <c r="A9746" s="113"/>
      <c r="B9746" s="124"/>
      <c r="C9746" s="124"/>
      <c r="D9746" s="113"/>
      <c r="E9746" s="113"/>
      <c r="F9746" s="113"/>
      <c r="G9746" s="124"/>
      <c r="H9746" s="113"/>
      <c r="I9746" s="113"/>
      <c r="J9746" s="113"/>
      <c r="K9746" s="124"/>
      <c r="L9746" s="126"/>
    </row>
    <row r="9747" spans="1:12" s="252" customFormat="1" ht="15" customHeight="1" x14ac:dyDescent="0.2">
      <c r="A9747" s="113"/>
      <c r="B9747" s="124"/>
      <c r="C9747" s="124"/>
      <c r="D9747" s="113"/>
      <c r="E9747" s="113"/>
      <c r="F9747" s="113"/>
      <c r="G9747" s="124"/>
      <c r="H9747" s="113"/>
      <c r="I9747" s="113"/>
      <c r="J9747" s="113"/>
      <c r="K9747" s="124"/>
      <c r="L9747" s="126"/>
    </row>
    <row r="9748" spans="1:12" s="252" customFormat="1" ht="15" customHeight="1" x14ac:dyDescent="0.2">
      <c r="A9748" s="113"/>
      <c r="B9748" s="124"/>
      <c r="C9748" s="124"/>
      <c r="D9748" s="113"/>
      <c r="E9748" s="113"/>
      <c r="F9748" s="113"/>
      <c r="G9748" s="124"/>
      <c r="H9748" s="113"/>
      <c r="I9748" s="113"/>
      <c r="J9748" s="113"/>
      <c r="K9748" s="124"/>
      <c r="L9748" s="126"/>
    </row>
    <row r="9749" spans="1:12" s="252" customFormat="1" ht="15" customHeight="1" x14ac:dyDescent="0.2">
      <c r="A9749" s="113"/>
      <c r="B9749" s="124"/>
      <c r="C9749" s="124"/>
      <c r="D9749" s="113"/>
      <c r="E9749" s="113"/>
      <c r="F9749" s="113"/>
      <c r="G9749" s="124"/>
      <c r="H9749" s="113"/>
      <c r="I9749" s="113"/>
      <c r="J9749" s="113"/>
      <c r="K9749" s="124"/>
      <c r="L9749" s="126"/>
    </row>
    <row r="9750" spans="1:12" s="252" customFormat="1" ht="15" customHeight="1" x14ac:dyDescent="0.2">
      <c r="A9750" s="113"/>
      <c r="B9750" s="124"/>
      <c r="C9750" s="124"/>
      <c r="D9750" s="113"/>
      <c r="E9750" s="113"/>
      <c r="F9750" s="113"/>
      <c r="G9750" s="124"/>
      <c r="H9750" s="113"/>
      <c r="I9750" s="113"/>
      <c r="J9750" s="113"/>
      <c r="K9750" s="124"/>
      <c r="L9750" s="126"/>
    </row>
    <row r="9844" spans="1:12" s="253" customFormat="1" ht="15" customHeight="1" x14ac:dyDescent="0.25">
      <c r="A9844" s="113"/>
      <c r="B9844" s="124"/>
      <c r="C9844" s="124"/>
      <c r="D9844" s="113"/>
      <c r="E9844" s="113"/>
      <c r="F9844" s="113"/>
      <c r="G9844" s="124"/>
      <c r="H9844" s="113"/>
      <c r="I9844" s="113"/>
      <c r="J9844" s="113"/>
      <c r="K9844" s="124"/>
      <c r="L9844" s="126"/>
    </row>
    <row r="9854" spans="1:12" s="145" customFormat="1" ht="15" customHeight="1" x14ac:dyDescent="0.25">
      <c r="A9854" s="113"/>
      <c r="B9854" s="124"/>
      <c r="C9854" s="124"/>
      <c r="D9854" s="113"/>
      <c r="E9854" s="113"/>
      <c r="F9854" s="113"/>
      <c r="G9854" s="124"/>
      <c r="H9854" s="113"/>
      <c r="I9854" s="113"/>
      <c r="J9854" s="113"/>
      <c r="K9854" s="124"/>
      <c r="L9854" s="126"/>
    </row>
    <row r="9862" spans="1:12" s="145" customFormat="1" ht="15" customHeight="1" x14ac:dyDescent="0.25">
      <c r="A9862" s="113"/>
      <c r="B9862" s="124"/>
      <c r="C9862" s="124"/>
      <c r="D9862" s="113"/>
      <c r="E9862" s="113"/>
      <c r="F9862" s="113"/>
      <c r="G9862" s="124"/>
      <c r="H9862" s="113"/>
      <c r="I9862" s="113"/>
      <c r="J9862" s="113"/>
      <c r="K9862" s="124"/>
      <c r="L9862" s="126"/>
    </row>
    <row r="9863" spans="1:12" s="145" customFormat="1" ht="15" customHeight="1" x14ac:dyDescent="0.25">
      <c r="A9863" s="113"/>
      <c r="B9863" s="124"/>
      <c r="C9863" s="124"/>
      <c r="D9863" s="113"/>
      <c r="E9863" s="113"/>
      <c r="F9863" s="113"/>
      <c r="G9863" s="124"/>
      <c r="H9863" s="113"/>
      <c r="I9863" s="113"/>
      <c r="J9863" s="113"/>
      <c r="K9863" s="124"/>
      <c r="L9863" s="126"/>
    </row>
    <row r="9864" spans="1:12" s="145" customFormat="1" ht="15" customHeight="1" x14ac:dyDescent="0.25">
      <c r="A9864" s="113"/>
      <c r="B9864" s="124"/>
      <c r="C9864" s="124"/>
      <c r="D9864" s="113"/>
      <c r="E9864" s="113"/>
      <c r="F9864" s="113"/>
      <c r="G9864" s="124"/>
      <c r="H9864" s="113"/>
      <c r="I9864" s="113"/>
      <c r="J9864" s="113"/>
      <c r="K9864" s="124"/>
      <c r="L9864" s="126"/>
    </row>
    <row r="9873" spans="1:12" s="145" customFormat="1" ht="15" customHeight="1" x14ac:dyDescent="0.25">
      <c r="A9873" s="113"/>
      <c r="B9873" s="124"/>
      <c r="C9873" s="124"/>
      <c r="D9873" s="113"/>
      <c r="E9873" s="113"/>
      <c r="F9873" s="113"/>
      <c r="G9873" s="124"/>
      <c r="H9873" s="113"/>
      <c r="I9873" s="113"/>
      <c r="J9873" s="113"/>
      <c r="K9873" s="124"/>
      <c r="L9873" s="126"/>
    </row>
    <row r="9874" spans="1:12" s="145" customFormat="1" ht="15" customHeight="1" x14ac:dyDescent="0.25">
      <c r="A9874" s="113"/>
      <c r="B9874" s="124"/>
      <c r="C9874" s="124"/>
      <c r="D9874" s="113"/>
      <c r="E9874" s="113"/>
      <c r="F9874" s="113"/>
      <c r="G9874" s="124"/>
      <c r="H9874" s="113"/>
      <c r="I9874" s="113"/>
      <c r="J9874" s="113"/>
      <c r="K9874" s="124"/>
      <c r="L9874" s="126"/>
    </row>
    <row r="9882" spans="1:12" s="145" customFormat="1" ht="15" customHeight="1" x14ac:dyDescent="0.25">
      <c r="A9882" s="113"/>
      <c r="B9882" s="124"/>
      <c r="C9882" s="124"/>
      <c r="D9882" s="113"/>
      <c r="E9882" s="113"/>
      <c r="F9882" s="113"/>
      <c r="G9882" s="124"/>
      <c r="H9882" s="113"/>
      <c r="I9882" s="113"/>
      <c r="J9882" s="113"/>
      <c r="K9882" s="124"/>
      <c r="L9882" s="126"/>
    </row>
    <row r="9883" spans="1:12" s="145" customFormat="1" ht="15" customHeight="1" x14ac:dyDescent="0.25">
      <c r="A9883" s="113"/>
      <c r="B9883" s="124"/>
      <c r="C9883" s="124"/>
      <c r="D9883" s="113"/>
      <c r="E9883" s="113"/>
      <c r="F9883" s="113"/>
      <c r="G9883" s="124"/>
      <c r="H9883" s="113"/>
      <c r="I9883" s="113"/>
      <c r="J9883" s="113"/>
      <c r="K9883" s="124"/>
      <c r="L9883" s="126"/>
    </row>
    <row r="9884" spans="1:12" s="145" customFormat="1" ht="15" customHeight="1" x14ac:dyDescent="0.25">
      <c r="A9884" s="113"/>
      <c r="B9884" s="124"/>
      <c r="C9884" s="124"/>
      <c r="D9884" s="113"/>
      <c r="E9884" s="113"/>
      <c r="F9884" s="113"/>
      <c r="G9884" s="124"/>
      <c r="H9884" s="113"/>
      <c r="I9884" s="113"/>
      <c r="J9884" s="113"/>
      <c r="K9884" s="124"/>
      <c r="L9884" s="126"/>
    </row>
    <row r="9885" spans="1:12" s="145" customFormat="1" ht="15" customHeight="1" x14ac:dyDescent="0.25">
      <c r="A9885" s="113"/>
      <c r="B9885" s="124"/>
      <c r="C9885" s="124"/>
      <c r="D9885" s="113"/>
      <c r="E9885" s="113"/>
      <c r="F9885" s="113"/>
      <c r="G9885" s="124"/>
      <c r="H9885" s="113"/>
      <c r="I9885" s="113"/>
      <c r="J9885" s="113"/>
      <c r="K9885" s="124"/>
      <c r="L9885" s="126"/>
    </row>
    <row r="9916" spans="1:12" s="145" customFormat="1" ht="15" customHeight="1" x14ac:dyDescent="0.25">
      <c r="A9916" s="113"/>
      <c r="B9916" s="124"/>
      <c r="C9916" s="124"/>
      <c r="D9916" s="113"/>
      <c r="E9916" s="113"/>
      <c r="F9916" s="113"/>
      <c r="G9916" s="124"/>
      <c r="H9916" s="113"/>
      <c r="I9916" s="113"/>
      <c r="J9916" s="113"/>
      <c r="K9916" s="124"/>
      <c r="L9916" s="126"/>
    </row>
    <row r="9917" spans="1:12" s="145" customFormat="1" ht="15" customHeight="1" x14ac:dyDescent="0.25">
      <c r="A9917" s="113"/>
      <c r="B9917" s="124"/>
      <c r="C9917" s="124"/>
      <c r="D9917" s="113"/>
      <c r="E9917" s="113"/>
      <c r="F9917" s="113"/>
      <c r="G9917" s="124"/>
      <c r="H9917" s="113"/>
      <c r="I9917" s="113"/>
      <c r="J9917" s="113"/>
      <c r="K9917" s="124"/>
      <c r="L9917" s="126"/>
    </row>
    <row r="9919" spans="1:12" s="145" customFormat="1" ht="15" customHeight="1" x14ac:dyDescent="0.25">
      <c r="A9919" s="113"/>
      <c r="B9919" s="124"/>
      <c r="C9919" s="124"/>
      <c r="D9919" s="113"/>
      <c r="E9919" s="113"/>
      <c r="F9919" s="113"/>
      <c r="G9919" s="124"/>
      <c r="H9919" s="113"/>
      <c r="I9919" s="113"/>
      <c r="J9919" s="113"/>
      <c r="K9919" s="124"/>
      <c r="L9919" s="126"/>
    </row>
    <row r="9920" spans="1:12" s="145" customFormat="1" ht="15" customHeight="1" x14ac:dyDescent="0.25">
      <c r="A9920" s="113"/>
      <c r="B9920" s="124"/>
      <c r="C9920" s="124"/>
      <c r="D9920" s="113"/>
      <c r="E9920" s="113"/>
      <c r="F9920" s="113"/>
      <c r="G9920" s="124"/>
      <c r="H9920" s="113"/>
      <c r="I9920" s="113"/>
      <c r="J9920" s="113"/>
      <c r="K9920" s="124"/>
      <c r="L9920" s="126"/>
    </row>
    <row r="9921" spans="1:12" s="145" customFormat="1" ht="15" customHeight="1" x14ac:dyDescent="0.25">
      <c r="A9921" s="113"/>
      <c r="B9921" s="124"/>
      <c r="C9921" s="124"/>
      <c r="D9921" s="113"/>
      <c r="E9921" s="113"/>
      <c r="F9921" s="113"/>
      <c r="G9921" s="124"/>
      <c r="H9921" s="113"/>
      <c r="I9921" s="113"/>
      <c r="J9921" s="113"/>
      <c r="K9921" s="124"/>
      <c r="L9921" s="126"/>
    </row>
    <row r="9922" spans="1:12" s="145" customFormat="1" ht="15" customHeight="1" x14ac:dyDescent="0.25">
      <c r="A9922" s="113"/>
      <c r="B9922" s="124"/>
      <c r="C9922" s="124"/>
      <c r="D9922" s="113"/>
      <c r="E9922" s="113"/>
      <c r="F9922" s="113"/>
      <c r="G9922" s="124"/>
      <c r="H9922" s="113"/>
      <c r="I9922" s="113"/>
      <c r="J9922" s="113"/>
      <c r="K9922" s="124"/>
      <c r="L9922" s="126"/>
    </row>
    <row r="10020" spans="1:12" s="145" customFormat="1" ht="15" customHeight="1" x14ac:dyDescent="0.25">
      <c r="A10020" s="113"/>
      <c r="B10020" s="124"/>
      <c r="C10020" s="124"/>
      <c r="D10020" s="113"/>
      <c r="E10020" s="113"/>
      <c r="F10020" s="113"/>
      <c r="G10020" s="124"/>
      <c r="H10020" s="113"/>
      <c r="I10020" s="113"/>
      <c r="J10020" s="113"/>
      <c r="K10020" s="124"/>
      <c r="L10020" s="126"/>
    </row>
    <row r="10023" spans="1:12" s="145" customFormat="1" ht="15" customHeight="1" x14ac:dyDescent="0.25">
      <c r="A10023" s="113"/>
      <c r="B10023" s="124"/>
      <c r="C10023" s="124"/>
      <c r="D10023" s="113"/>
      <c r="E10023" s="113"/>
      <c r="F10023" s="113"/>
      <c r="G10023" s="124"/>
      <c r="H10023" s="113"/>
      <c r="I10023" s="113"/>
      <c r="J10023" s="113"/>
      <c r="K10023" s="124"/>
      <c r="L10023" s="126"/>
    </row>
    <row r="10026" spans="1:12" s="145" customFormat="1" ht="15" customHeight="1" x14ac:dyDescent="0.25">
      <c r="A10026" s="113"/>
      <c r="B10026" s="124"/>
      <c r="C10026" s="124"/>
      <c r="D10026" s="113"/>
      <c r="E10026" s="113"/>
      <c r="F10026" s="113"/>
      <c r="G10026" s="124"/>
      <c r="H10026" s="113"/>
      <c r="I10026" s="113"/>
      <c r="J10026" s="113"/>
      <c r="K10026" s="124"/>
      <c r="L10026" s="126"/>
    </row>
    <row r="10027" spans="1:12" s="145" customFormat="1" ht="15" customHeight="1" x14ac:dyDescent="0.25">
      <c r="A10027" s="113"/>
      <c r="B10027" s="124"/>
      <c r="C10027" s="124"/>
      <c r="D10027" s="113"/>
      <c r="E10027" s="113"/>
      <c r="F10027" s="113"/>
      <c r="G10027" s="124"/>
      <c r="H10027" s="113"/>
      <c r="I10027" s="113"/>
      <c r="J10027" s="113"/>
      <c r="K10027" s="124"/>
      <c r="L10027" s="126"/>
    </row>
    <row r="10029" spans="1:12" s="145" customFormat="1" ht="15" customHeight="1" x14ac:dyDescent="0.25">
      <c r="A10029" s="113"/>
      <c r="B10029" s="124"/>
      <c r="C10029" s="124"/>
      <c r="D10029" s="113"/>
      <c r="E10029" s="113"/>
      <c r="F10029" s="113"/>
      <c r="G10029" s="124"/>
      <c r="H10029" s="113"/>
      <c r="I10029" s="113"/>
      <c r="J10029" s="113"/>
      <c r="K10029" s="124"/>
      <c r="L10029" s="126"/>
    </row>
    <row r="10030" spans="1:12" s="145" customFormat="1" ht="15" customHeight="1" x14ac:dyDescent="0.25">
      <c r="A10030" s="113"/>
      <c r="B10030" s="124"/>
      <c r="C10030" s="124"/>
      <c r="D10030" s="113"/>
      <c r="E10030" s="113"/>
      <c r="F10030" s="113"/>
      <c r="G10030" s="124"/>
      <c r="H10030" s="113"/>
      <c r="I10030" s="113"/>
      <c r="J10030" s="113"/>
      <c r="K10030" s="124"/>
      <c r="L10030" s="126"/>
    </row>
    <row r="10203" spans="1:12" s="253" customFormat="1" ht="15" customHeight="1" x14ac:dyDescent="0.25">
      <c r="A10203" s="113"/>
      <c r="B10203" s="124"/>
      <c r="C10203" s="124"/>
      <c r="D10203" s="113"/>
      <c r="E10203" s="113"/>
      <c r="F10203" s="113"/>
      <c r="G10203" s="124"/>
      <c r="H10203" s="113"/>
      <c r="I10203" s="113"/>
      <c r="J10203" s="113"/>
      <c r="K10203" s="124"/>
      <c r="L10203" s="126"/>
    </row>
    <row r="10216" spans="1:12" s="253" customFormat="1" ht="15" customHeight="1" x14ac:dyDescent="0.25">
      <c r="A10216" s="113"/>
      <c r="B10216" s="124"/>
      <c r="C10216" s="124"/>
      <c r="D10216" s="113"/>
      <c r="E10216" s="113"/>
      <c r="F10216" s="113"/>
      <c r="G10216" s="124"/>
      <c r="H10216" s="113"/>
      <c r="I10216" s="113"/>
      <c r="J10216" s="113"/>
      <c r="K10216" s="124"/>
      <c r="L10216" s="126"/>
    </row>
  </sheetData>
  <mergeCells count="54">
    <mergeCell ref="A54:K61"/>
    <mergeCell ref="A6:K7"/>
    <mergeCell ref="A8:K10"/>
    <mergeCell ref="A11:K12"/>
    <mergeCell ref="A13:K14"/>
    <mergeCell ref="A15:K18"/>
    <mergeCell ref="A24:K24"/>
    <mergeCell ref="A29:K38"/>
    <mergeCell ref="A43:K49"/>
    <mergeCell ref="A144:C144"/>
    <mergeCell ref="A66:K73"/>
    <mergeCell ref="A78:K81"/>
    <mergeCell ref="A89:K96"/>
    <mergeCell ref="A104:K108"/>
    <mergeCell ref="A113:K121"/>
    <mergeCell ref="A123:K123"/>
    <mergeCell ref="A124:K124"/>
    <mergeCell ref="A125:K125"/>
    <mergeCell ref="A126:K126"/>
    <mergeCell ref="A133:K136"/>
    <mergeCell ref="A138:K138"/>
    <mergeCell ref="A201:K205"/>
    <mergeCell ref="A148:C148"/>
    <mergeCell ref="A152:J152"/>
    <mergeCell ref="A155:J155"/>
    <mergeCell ref="A159:K164"/>
    <mergeCell ref="A166:H166"/>
    <mergeCell ref="A169:H169"/>
    <mergeCell ref="A173:K174"/>
    <mergeCell ref="A179:K180"/>
    <mergeCell ref="A185:K188"/>
    <mergeCell ref="A189:K190"/>
    <mergeCell ref="A195:K196"/>
    <mergeCell ref="A272:K273"/>
    <mergeCell ref="A209:J209"/>
    <mergeCell ref="A211:K211"/>
    <mergeCell ref="A213:K216"/>
    <mergeCell ref="A221:K224"/>
    <mergeCell ref="A229:K230"/>
    <mergeCell ref="A235:K235"/>
    <mergeCell ref="A240:K244"/>
    <mergeCell ref="A249:K249"/>
    <mergeCell ref="A254:K255"/>
    <mergeCell ref="A260:K261"/>
    <mergeCell ref="A266:K267"/>
    <mergeCell ref="H308:L308"/>
    <mergeCell ref="A278:K279"/>
    <mergeCell ref="A284:K285"/>
    <mergeCell ref="A289:J289"/>
    <mergeCell ref="A296:K296"/>
    <mergeCell ref="A298:J298"/>
    <mergeCell ref="A299:J299"/>
    <mergeCell ref="H305:L305"/>
    <mergeCell ref="H307:L307"/>
  </mergeCells>
  <pageMargins left="0.98425196850393704" right="0.59055118110236227" top="0.98425196850393704" bottom="0.98425196850393704" header="0.39370078740157483" footer="0.39370078740157483"/>
  <pageSetup paperSize="9" scale="97" orientation="portrait" useFirstPageNumber="1" r:id="rId1"/>
  <headerFooter>
    <oddHeader xml:space="preserve">&amp;C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3388-77C3-4379-9547-19E307E2CEA6}">
  <dimension ref="A2:F635"/>
  <sheetViews>
    <sheetView topLeftCell="A37" zoomScale="120" zoomScaleNormal="120" zoomScaleSheetLayoutView="120" zoomScalePageLayoutView="110" workbookViewId="0">
      <selection activeCell="F59" sqref="F59"/>
    </sheetView>
  </sheetViews>
  <sheetFormatPr defaultRowHeight="15" x14ac:dyDescent="0.25"/>
  <cols>
    <col min="1" max="1" width="6" customWidth="1"/>
    <col min="2" max="2" width="44.25" customWidth="1"/>
    <col min="3" max="3" width="9.125" customWidth="1"/>
    <col min="5" max="5" width="9.375" customWidth="1"/>
    <col min="6" max="6" width="10.875" customWidth="1"/>
  </cols>
  <sheetData>
    <row r="2" spans="2:5" ht="18.75" x14ac:dyDescent="0.25">
      <c r="B2" s="63" t="s">
        <v>1</v>
      </c>
      <c r="C2" s="7"/>
      <c r="D2" s="7"/>
      <c r="E2" s="7"/>
    </row>
    <row r="3" spans="2:5" ht="18.75" x14ac:dyDescent="0.25">
      <c r="B3" s="275" t="s">
        <v>2</v>
      </c>
      <c r="C3" s="276"/>
      <c r="D3" s="276"/>
      <c r="E3" s="276"/>
    </row>
    <row r="4" spans="2:5" ht="18.75" x14ac:dyDescent="0.25">
      <c r="B4" s="275" t="s">
        <v>3</v>
      </c>
      <c r="C4" s="276"/>
      <c r="D4" s="7"/>
      <c r="E4" s="7"/>
    </row>
    <row r="5" spans="2:5" ht="18.75" x14ac:dyDescent="0.25">
      <c r="B5" s="63" t="s">
        <v>4</v>
      </c>
      <c r="C5" s="7"/>
      <c r="D5" s="7"/>
      <c r="E5" s="7"/>
    </row>
    <row r="6" spans="2:5" x14ac:dyDescent="0.25">
      <c r="B6" s="7"/>
      <c r="C6" s="7"/>
      <c r="D6" s="7"/>
      <c r="E6" s="7"/>
    </row>
    <row r="7" spans="2:5" ht="18.75" x14ac:dyDescent="0.25">
      <c r="B7" s="63"/>
      <c r="C7" s="7"/>
      <c r="D7" s="7"/>
      <c r="E7" s="7"/>
    </row>
    <row r="8" spans="2:5" ht="18.75" x14ac:dyDescent="0.25">
      <c r="B8" s="8"/>
      <c r="C8" s="7"/>
      <c r="D8" s="7"/>
      <c r="E8" s="7"/>
    </row>
    <row r="9" spans="2:5" ht="18.75" x14ac:dyDescent="0.25">
      <c r="B9" s="8"/>
      <c r="C9" s="7"/>
      <c r="D9" s="7"/>
      <c r="E9" s="7"/>
    </row>
    <row r="10" spans="2:5" ht="18.75" x14ac:dyDescent="0.25">
      <c r="B10" s="8"/>
      <c r="C10" s="7"/>
      <c r="D10" s="7"/>
      <c r="E10" s="7"/>
    </row>
    <row r="11" spans="2:5" ht="18.75" x14ac:dyDescent="0.25">
      <c r="B11" s="8"/>
      <c r="C11" s="7"/>
      <c r="D11" s="7"/>
      <c r="E11" s="7"/>
    </row>
    <row r="12" spans="2:5" ht="18.75" x14ac:dyDescent="0.25">
      <c r="B12" s="8"/>
      <c r="C12" s="7"/>
      <c r="D12" s="7"/>
      <c r="E12" s="7"/>
    </row>
    <row r="13" spans="2:5" ht="18.75" x14ac:dyDescent="0.25">
      <c r="B13" s="8"/>
      <c r="C13" s="7"/>
      <c r="D13" s="7"/>
      <c r="E13" s="7"/>
    </row>
    <row r="14" spans="2:5" ht="18.75" x14ac:dyDescent="0.25">
      <c r="B14" s="8"/>
      <c r="C14" s="7"/>
      <c r="D14" s="7"/>
      <c r="E14" s="7"/>
    </row>
    <row r="15" spans="2:5" x14ac:dyDescent="0.25">
      <c r="B15" s="7"/>
      <c r="C15" s="7"/>
      <c r="D15" s="7"/>
      <c r="E15" s="7"/>
    </row>
    <row r="16" spans="2:5" ht="18.75" x14ac:dyDescent="0.25">
      <c r="B16" s="8"/>
      <c r="C16" s="7"/>
      <c r="D16" s="7"/>
      <c r="E16" s="7"/>
    </row>
    <row r="17" spans="2:5" ht="18.75" x14ac:dyDescent="0.25">
      <c r="B17" s="8"/>
      <c r="C17" s="7"/>
      <c r="D17" s="7"/>
      <c r="E17" s="7"/>
    </row>
    <row r="18" spans="2:5" ht="18.75" x14ac:dyDescent="0.25">
      <c r="B18" s="8"/>
      <c r="C18" s="7"/>
      <c r="D18" s="7"/>
      <c r="E18" s="7"/>
    </row>
    <row r="19" spans="2:5" ht="22.5" x14ac:dyDescent="0.25">
      <c r="B19" s="277" t="s">
        <v>5</v>
      </c>
      <c r="C19" s="278"/>
      <c r="D19" s="278"/>
      <c r="E19" s="278"/>
    </row>
    <row r="20" spans="2:5" ht="18.75" x14ac:dyDescent="0.25">
      <c r="B20" s="8"/>
      <c r="C20" s="7"/>
      <c r="D20" s="7"/>
      <c r="E20" s="7"/>
    </row>
    <row r="21" spans="2:5" ht="18.75" x14ac:dyDescent="0.25">
      <c r="B21" s="274" t="s">
        <v>82</v>
      </c>
      <c r="C21" s="274"/>
      <c r="D21" s="274"/>
      <c r="E21" s="274"/>
    </row>
    <row r="22" spans="2:5" ht="18.75" x14ac:dyDescent="0.25">
      <c r="B22" s="8"/>
      <c r="C22" s="7"/>
      <c r="D22" s="7"/>
      <c r="E22" s="7"/>
    </row>
    <row r="23" spans="2:5" x14ac:dyDescent="0.25">
      <c r="B23" s="7"/>
      <c r="C23" s="7"/>
      <c r="D23" s="7"/>
      <c r="E23" s="7"/>
    </row>
    <row r="24" spans="2:5" x14ac:dyDescent="0.25">
      <c r="B24" s="110"/>
      <c r="C24" s="7"/>
      <c r="D24" s="7"/>
      <c r="E24" s="7"/>
    </row>
    <row r="25" spans="2:5" x14ac:dyDescent="0.25">
      <c r="B25" s="110"/>
      <c r="C25" s="7"/>
      <c r="D25" s="7"/>
      <c r="E25" s="7"/>
    </row>
    <row r="26" spans="2:5" x14ac:dyDescent="0.25">
      <c r="B26" s="7"/>
      <c r="C26" s="7"/>
      <c r="D26" s="7"/>
      <c r="E26" s="7"/>
    </row>
    <row r="27" spans="2:5" x14ac:dyDescent="0.25">
      <c r="B27" s="110" t="s">
        <v>195</v>
      </c>
      <c r="C27" s="7"/>
      <c r="D27" s="7"/>
      <c r="E27" s="7"/>
    </row>
    <row r="28" spans="2:5" x14ac:dyDescent="0.25">
      <c r="B28" s="110" t="s">
        <v>196</v>
      </c>
      <c r="C28" s="7"/>
      <c r="D28" s="7"/>
      <c r="E28" s="7"/>
    </row>
    <row r="29" spans="2:5" x14ac:dyDescent="0.25">
      <c r="B29" s="7"/>
      <c r="C29" s="7"/>
      <c r="D29" s="7"/>
      <c r="E29" s="7"/>
    </row>
    <row r="30" spans="2:5" x14ac:dyDescent="0.25">
      <c r="B30" s="7"/>
      <c r="C30" s="7"/>
      <c r="D30" s="7"/>
      <c r="E30" s="7"/>
    </row>
    <row r="31" spans="2:5" x14ac:dyDescent="0.25">
      <c r="B31" s="7"/>
      <c r="C31" s="7"/>
      <c r="D31" s="7"/>
      <c r="E31" s="7"/>
    </row>
    <row r="32" spans="2:5" x14ac:dyDescent="0.25">
      <c r="B32" s="7"/>
      <c r="C32" s="7"/>
      <c r="D32" s="7"/>
      <c r="E32" s="7"/>
    </row>
    <row r="33" spans="1:6" x14ac:dyDescent="0.25">
      <c r="B33" s="7"/>
      <c r="C33" s="7"/>
      <c r="D33" s="7"/>
      <c r="E33" s="7"/>
    </row>
    <row r="34" spans="1:6" x14ac:dyDescent="0.25">
      <c r="B34" s="7"/>
      <c r="C34" s="7"/>
      <c r="D34" s="7"/>
      <c r="E34" s="7"/>
    </row>
    <row r="35" spans="1:6" x14ac:dyDescent="0.25">
      <c r="B35" s="7"/>
      <c r="C35" s="7"/>
      <c r="D35" s="7"/>
      <c r="E35" s="7"/>
    </row>
    <row r="36" spans="1:6" x14ac:dyDescent="0.25">
      <c r="B36" s="7"/>
      <c r="C36" s="7"/>
      <c r="D36" s="7"/>
      <c r="E36" s="7"/>
    </row>
    <row r="37" spans="1:6" x14ac:dyDescent="0.25">
      <c r="B37" s="7"/>
      <c r="C37" s="7"/>
      <c r="D37" s="7"/>
      <c r="E37" s="7"/>
    </row>
    <row r="38" spans="1:6" x14ac:dyDescent="0.25">
      <c r="B38" s="7"/>
      <c r="C38" s="7"/>
      <c r="D38" s="7"/>
      <c r="E38" s="7"/>
    </row>
    <row r="39" spans="1:6" x14ac:dyDescent="0.25">
      <c r="B39" s="7"/>
      <c r="C39" s="7"/>
      <c r="D39" s="7"/>
      <c r="E39" s="7"/>
    </row>
    <row r="40" spans="1:6" x14ac:dyDescent="0.25">
      <c r="B40" s="7"/>
      <c r="C40" s="7"/>
      <c r="D40" s="7"/>
      <c r="E40" s="7"/>
    </row>
    <row r="41" spans="1:6" x14ac:dyDescent="0.25">
      <c r="B41" s="7"/>
      <c r="C41" s="7"/>
      <c r="D41" s="7"/>
      <c r="E41" s="7"/>
    </row>
    <row r="42" spans="1:6" x14ac:dyDescent="0.25">
      <c r="B42" s="7"/>
      <c r="C42" s="7"/>
      <c r="D42" s="7"/>
      <c r="E42" s="7"/>
    </row>
    <row r="43" spans="1:6" ht="18.75" x14ac:dyDescent="0.25">
      <c r="B43" s="274"/>
      <c r="C43" s="278"/>
      <c r="D43" s="278"/>
      <c r="E43" s="276"/>
    </row>
    <row r="44" spans="1:6" x14ac:dyDescent="0.25">
      <c r="B44" s="7"/>
      <c r="C44" s="7"/>
      <c r="D44" s="7"/>
      <c r="E44" s="7"/>
    </row>
    <row r="45" spans="1:6" x14ac:dyDescent="0.25">
      <c r="B45" s="7"/>
      <c r="C45" s="7"/>
      <c r="D45" s="7"/>
      <c r="E45" s="7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ht="16.5" x14ac:dyDescent="0.25">
      <c r="A49" s="64" t="s">
        <v>82</v>
      </c>
      <c r="B49" s="65"/>
      <c r="C49" s="1"/>
      <c r="D49" s="1"/>
      <c r="E49" s="1"/>
      <c r="F49" s="1"/>
    </row>
    <row r="50" spans="1:6" ht="16.5" x14ac:dyDescent="0.25">
      <c r="A50" s="6"/>
      <c r="B50" s="6"/>
      <c r="C50" s="1"/>
      <c r="D50" s="1"/>
      <c r="E50" s="1"/>
      <c r="F50" s="1"/>
    </row>
    <row r="51" spans="1:6" ht="16.5" x14ac:dyDescent="0.25">
      <c r="A51" s="256" t="s">
        <v>261</v>
      </c>
      <c r="B51" s="257"/>
      <c r="C51" s="257"/>
      <c r="D51" s="57"/>
      <c r="E51" s="57"/>
      <c r="F51" s="327">
        <f>'MO DUGA GRAĐEVINA'!F162</f>
        <v>0</v>
      </c>
    </row>
    <row r="52" spans="1:6" ht="16.5" x14ac:dyDescent="0.25">
      <c r="A52" s="258" t="s">
        <v>262</v>
      </c>
      <c r="B52" s="259"/>
      <c r="C52" s="259"/>
      <c r="D52" s="58"/>
      <c r="E52" s="58"/>
      <c r="F52" s="328">
        <f>'MO DUGA ELEKTROINSTALACIJE'!F116</f>
        <v>0</v>
      </c>
    </row>
    <row r="53" spans="1:6" ht="16.5" x14ac:dyDescent="0.25">
      <c r="A53" s="260" t="s">
        <v>266</v>
      </c>
      <c r="B53" s="261"/>
      <c r="C53" s="261"/>
      <c r="D53" s="59"/>
      <c r="E53" s="59"/>
      <c r="F53" s="329">
        <f>'MO DUGA TERMOTEHNIČKE INST.'!L300</f>
        <v>0</v>
      </c>
    </row>
    <row r="54" spans="1:6" x14ac:dyDescent="0.25">
      <c r="C54" s="1"/>
      <c r="D54" s="1"/>
      <c r="E54" s="1"/>
      <c r="F54" s="1"/>
    </row>
    <row r="55" spans="1:6" ht="16.5" x14ac:dyDescent="0.25">
      <c r="C55" s="262" t="s">
        <v>35</v>
      </c>
      <c r="D55" s="263"/>
      <c r="E55" s="57"/>
      <c r="F55" s="330">
        <f>SUM(F51:F53)</f>
        <v>0</v>
      </c>
    </row>
    <row r="56" spans="1:6" ht="16.5" x14ac:dyDescent="0.25">
      <c r="C56" s="264" t="s">
        <v>83</v>
      </c>
      <c r="D56" s="265"/>
      <c r="E56" s="58"/>
      <c r="F56" s="331">
        <f>+F55*0.25</f>
        <v>0</v>
      </c>
    </row>
    <row r="57" spans="1:6" ht="16.5" x14ac:dyDescent="0.25">
      <c r="C57" s="254" t="s">
        <v>84</v>
      </c>
      <c r="D57" s="255"/>
      <c r="E57" s="59"/>
      <c r="F57" s="332">
        <f>SUM(F55:F56)</f>
        <v>0</v>
      </c>
    </row>
    <row r="58" spans="1:6" x14ac:dyDescent="0.25">
      <c r="C58" s="1"/>
      <c r="D58" s="1"/>
      <c r="E58" s="1"/>
      <c r="F58" s="1"/>
    </row>
    <row r="59" spans="1:6" x14ac:dyDescent="0.25">
      <c r="C59" s="1"/>
      <c r="D59" s="1"/>
      <c r="E59" s="1"/>
      <c r="F59" s="1"/>
    </row>
    <row r="60" spans="1:6" x14ac:dyDescent="0.25"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E62" s="1"/>
      <c r="F62" s="1"/>
    </row>
    <row r="63" spans="1:6" x14ac:dyDescent="0.25">
      <c r="A63" s="1"/>
      <c r="B63" s="1"/>
      <c r="E63" s="1"/>
      <c r="F63" s="1"/>
    </row>
    <row r="64" spans="1:6" x14ac:dyDescent="0.25">
      <c r="A64" s="1"/>
      <c r="B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  <row r="501" spans="1:6" x14ac:dyDescent="0.25">
      <c r="A501" s="1"/>
      <c r="B501" s="1"/>
      <c r="C501" s="1"/>
      <c r="D501" s="1"/>
      <c r="E501" s="1"/>
      <c r="F501" s="1"/>
    </row>
    <row r="502" spans="1:6" x14ac:dyDescent="0.25">
      <c r="A502" s="1"/>
      <c r="B502" s="1"/>
      <c r="C502" s="1"/>
      <c r="D502" s="1"/>
      <c r="E502" s="1"/>
      <c r="F502" s="1"/>
    </row>
    <row r="503" spans="1:6" x14ac:dyDescent="0.25">
      <c r="A503" s="1"/>
      <c r="B503" s="1"/>
      <c r="C503" s="1"/>
      <c r="D503" s="1"/>
      <c r="E503" s="1"/>
      <c r="F503" s="1"/>
    </row>
    <row r="504" spans="1:6" x14ac:dyDescent="0.25">
      <c r="A504" s="1"/>
      <c r="B504" s="1"/>
      <c r="C504" s="1"/>
      <c r="D504" s="1"/>
      <c r="E504" s="1"/>
      <c r="F504" s="1"/>
    </row>
    <row r="505" spans="1:6" x14ac:dyDescent="0.25">
      <c r="A505" s="1"/>
      <c r="B505" s="1"/>
      <c r="C505" s="1"/>
      <c r="D505" s="1"/>
      <c r="E505" s="1"/>
      <c r="F505" s="1"/>
    </row>
    <row r="506" spans="1:6" x14ac:dyDescent="0.25">
      <c r="A506" s="1"/>
      <c r="B506" s="1"/>
      <c r="C506" s="1"/>
      <c r="D506" s="1"/>
      <c r="E506" s="1"/>
      <c r="F506" s="1"/>
    </row>
    <row r="507" spans="1:6" x14ac:dyDescent="0.25">
      <c r="A507" s="1"/>
      <c r="B507" s="1"/>
      <c r="C507" s="1"/>
      <c r="D507" s="1"/>
      <c r="E507" s="1"/>
      <c r="F507" s="1"/>
    </row>
    <row r="508" spans="1:6" x14ac:dyDescent="0.25">
      <c r="A508" s="1"/>
      <c r="B508" s="1"/>
      <c r="C508" s="1"/>
      <c r="D508" s="1"/>
      <c r="E508" s="1"/>
      <c r="F508" s="1"/>
    </row>
    <row r="509" spans="1:6" x14ac:dyDescent="0.25">
      <c r="A509" s="1"/>
      <c r="B509" s="1"/>
      <c r="C509" s="1"/>
      <c r="D509" s="1"/>
      <c r="E509" s="1"/>
      <c r="F509" s="1"/>
    </row>
    <row r="510" spans="1:6" x14ac:dyDescent="0.25">
      <c r="A510" s="1"/>
      <c r="B510" s="1"/>
      <c r="C510" s="1"/>
      <c r="D510" s="1"/>
      <c r="E510" s="1"/>
      <c r="F510" s="1"/>
    </row>
    <row r="511" spans="1:6" x14ac:dyDescent="0.25">
      <c r="A511" s="1"/>
      <c r="B511" s="1"/>
      <c r="C511" s="1"/>
      <c r="D511" s="1"/>
      <c r="E511" s="1"/>
      <c r="F511" s="1"/>
    </row>
    <row r="512" spans="1:6" x14ac:dyDescent="0.25">
      <c r="A512" s="1"/>
      <c r="B512" s="1"/>
      <c r="C512" s="1"/>
      <c r="D512" s="1"/>
      <c r="E512" s="1"/>
      <c r="F512" s="1"/>
    </row>
    <row r="513" spans="1:6" x14ac:dyDescent="0.25">
      <c r="A513" s="1"/>
      <c r="B513" s="1"/>
      <c r="C513" s="1"/>
      <c r="D513" s="1"/>
      <c r="E513" s="1"/>
      <c r="F513" s="1"/>
    </row>
    <row r="514" spans="1:6" x14ac:dyDescent="0.25">
      <c r="A514" s="1"/>
      <c r="B514" s="1"/>
      <c r="C514" s="1"/>
      <c r="D514" s="1"/>
      <c r="E514" s="1"/>
      <c r="F514" s="1"/>
    </row>
    <row r="515" spans="1:6" x14ac:dyDescent="0.25">
      <c r="A515" s="1"/>
      <c r="B515" s="1"/>
      <c r="C515" s="1"/>
      <c r="D515" s="1"/>
      <c r="E515" s="1"/>
      <c r="F515" s="1"/>
    </row>
    <row r="516" spans="1:6" x14ac:dyDescent="0.25">
      <c r="A516" s="1"/>
      <c r="B516" s="1"/>
      <c r="C516" s="1"/>
      <c r="D516" s="1"/>
      <c r="E516" s="1"/>
      <c r="F516" s="1"/>
    </row>
    <row r="517" spans="1:6" x14ac:dyDescent="0.25">
      <c r="A517" s="1"/>
      <c r="B517" s="1"/>
      <c r="C517" s="1"/>
      <c r="D517" s="1"/>
      <c r="E517" s="1"/>
      <c r="F517" s="1"/>
    </row>
    <row r="518" spans="1:6" x14ac:dyDescent="0.25">
      <c r="A518" s="1"/>
      <c r="B518" s="1"/>
      <c r="C518" s="1"/>
      <c r="D518" s="1"/>
      <c r="E518" s="1"/>
      <c r="F518" s="1"/>
    </row>
    <row r="519" spans="1:6" x14ac:dyDescent="0.25">
      <c r="A519" s="1"/>
      <c r="B519" s="1"/>
      <c r="C519" s="1"/>
      <c r="D519" s="1"/>
      <c r="E519" s="1"/>
      <c r="F519" s="1"/>
    </row>
    <row r="520" spans="1:6" x14ac:dyDescent="0.25">
      <c r="A520" s="1"/>
      <c r="B520" s="1"/>
      <c r="C520" s="1"/>
      <c r="D520" s="1"/>
      <c r="E520" s="1"/>
      <c r="F520" s="1"/>
    </row>
    <row r="521" spans="1:6" x14ac:dyDescent="0.25">
      <c r="A521" s="1"/>
      <c r="B521" s="1"/>
      <c r="C521" s="1"/>
      <c r="D521" s="1"/>
      <c r="E521" s="1"/>
      <c r="F521" s="1"/>
    </row>
    <row r="522" spans="1:6" x14ac:dyDescent="0.25">
      <c r="A522" s="1"/>
      <c r="B522" s="1"/>
      <c r="C522" s="1"/>
      <c r="D522" s="1"/>
      <c r="E522" s="1"/>
      <c r="F522" s="1"/>
    </row>
    <row r="523" spans="1:6" x14ac:dyDescent="0.25">
      <c r="A523" s="1"/>
      <c r="B523" s="1"/>
      <c r="C523" s="1"/>
      <c r="D523" s="1"/>
      <c r="E523" s="1"/>
      <c r="F523" s="1"/>
    </row>
    <row r="524" spans="1:6" x14ac:dyDescent="0.25">
      <c r="A524" s="1"/>
      <c r="B524" s="1"/>
      <c r="C524" s="1"/>
      <c r="D524" s="1"/>
      <c r="E524" s="1"/>
      <c r="F524" s="1"/>
    </row>
    <row r="525" spans="1:6" x14ac:dyDescent="0.25">
      <c r="A525" s="1"/>
      <c r="B525" s="1"/>
      <c r="C525" s="1"/>
      <c r="D525" s="1"/>
      <c r="E525" s="1"/>
      <c r="F525" s="1"/>
    </row>
    <row r="526" spans="1:6" x14ac:dyDescent="0.25">
      <c r="A526" s="1"/>
      <c r="B526" s="1"/>
      <c r="C526" s="1"/>
      <c r="D526" s="1"/>
      <c r="E526" s="1"/>
      <c r="F526" s="1"/>
    </row>
    <row r="527" spans="1:6" x14ac:dyDescent="0.25">
      <c r="A527" s="1"/>
      <c r="B527" s="1"/>
      <c r="C527" s="1"/>
      <c r="D527" s="1"/>
      <c r="E527" s="1"/>
      <c r="F527" s="1"/>
    </row>
    <row r="528" spans="1:6" x14ac:dyDescent="0.25">
      <c r="A528" s="1"/>
      <c r="B528" s="1"/>
      <c r="C528" s="1"/>
      <c r="D528" s="1"/>
      <c r="E528" s="1"/>
      <c r="F528" s="1"/>
    </row>
    <row r="529" spans="1:6" x14ac:dyDescent="0.25">
      <c r="A529" s="1"/>
      <c r="B529" s="1"/>
      <c r="C529" s="1"/>
      <c r="D529" s="1"/>
      <c r="E529" s="1"/>
      <c r="F529" s="1"/>
    </row>
    <row r="530" spans="1:6" x14ac:dyDescent="0.25">
      <c r="A530" s="1"/>
      <c r="B530" s="1"/>
      <c r="C530" s="1"/>
      <c r="D530" s="1"/>
      <c r="E530" s="1"/>
      <c r="F530" s="1"/>
    </row>
    <row r="531" spans="1:6" x14ac:dyDescent="0.25">
      <c r="A531" s="1"/>
      <c r="B531" s="1"/>
      <c r="C531" s="1"/>
      <c r="D531" s="1"/>
      <c r="E531" s="1"/>
      <c r="F531" s="1"/>
    </row>
    <row r="532" spans="1:6" x14ac:dyDescent="0.25">
      <c r="A532" s="1"/>
      <c r="B532" s="1"/>
      <c r="C532" s="1"/>
      <c r="D532" s="1"/>
      <c r="E532" s="1"/>
      <c r="F532" s="1"/>
    </row>
    <row r="533" spans="1:6" x14ac:dyDescent="0.25">
      <c r="A533" s="1"/>
      <c r="B533" s="1"/>
      <c r="C533" s="1"/>
      <c r="D533" s="1"/>
      <c r="E533" s="1"/>
      <c r="F533" s="1"/>
    </row>
    <row r="534" spans="1:6" x14ac:dyDescent="0.25">
      <c r="A534" s="1"/>
      <c r="B534" s="1"/>
      <c r="C534" s="1"/>
      <c r="D534" s="1"/>
      <c r="E534" s="1"/>
      <c r="F534" s="1"/>
    </row>
    <row r="535" spans="1:6" x14ac:dyDescent="0.25">
      <c r="A535" s="1"/>
      <c r="B535" s="1"/>
      <c r="C535" s="1"/>
      <c r="D535" s="1"/>
      <c r="E535" s="1"/>
      <c r="F535" s="1"/>
    </row>
    <row r="536" spans="1:6" x14ac:dyDescent="0.25">
      <c r="A536" s="1"/>
      <c r="B536" s="1"/>
      <c r="C536" s="1"/>
      <c r="D536" s="1"/>
      <c r="E536" s="1"/>
      <c r="F536" s="1"/>
    </row>
    <row r="537" spans="1:6" x14ac:dyDescent="0.25">
      <c r="A537" s="1"/>
      <c r="B537" s="1"/>
      <c r="C537" s="1"/>
      <c r="D537" s="1"/>
      <c r="E537" s="1"/>
      <c r="F537" s="1"/>
    </row>
    <row r="538" spans="1:6" x14ac:dyDescent="0.25">
      <c r="A538" s="1"/>
      <c r="B538" s="1"/>
      <c r="C538" s="1"/>
      <c r="D538" s="1"/>
      <c r="E538" s="1"/>
      <c r="F538" s="1"/>
    </row>
    <row r="539" spans="1:6" x14ac:dyDescent="0.25">
      <c r="A539" s="1"/>
      <c r="B539" s="1"/>
      <c r="C539" s="1"/>
      <c r="D539" s="1"/>
      <c r="E539" s="1"/>
      <c r="F539" s="1"/>
    </row>
    <row r="540" spans="1:6" x14ac:dyDescent="0.25">
      <c r="A540" s="1"/>
      <c r="B540" s="1"/>
      <c r="C540" s="1"/>
      <c r="D540" s="1"/>
      <c r="E540" s="1"/>
      <c r="F540" s="1"/>
    </row>
    <row r="541" spans="1:6" x14ac:dyDescent="0.25">
      <c r="A541" s="1"/>
      <c r="B541" s="1"/>
      <c r="C541" s="1"/>
      <c r="D541" s="1"/>
      <c r="E541" s="1"/>
      <c r="F541" s="1"/>
    </row>
    <row r="542" spans="1:6" x14ac:dyDescent="0.25">
      <c r="A542" s="1"/>
      <c r="B542" s="1"/>
      <c r="C542" s="1"/>
      <c r="D542" s="1"/>
      <c r="E542" s="1"/>
      <c r="F542" s="1"/>
    </row>
    <row r="543" spans="1:6" x14ac:dyDescent="0.25">
      <c r="A543" s="1"/>
      <c r="B543" s="1"/>
      <c r="C543" s="1"/>
      <c r="D543" s="1"/>
      <c r="E543" s="1"/>
      <c r="F543" s="1"/>
    </row>
    <row r="544" spans="1:6" x14ac:dyDescent="0.25">
      <c r="A544" s="1"/>
      <c r="B544" s="1"/>
      <c r="C544" s="1"/>
      <c r="D544" s="1"/>
      <c r="E544" s="1"/>
      <c r="F544" s="1"/>
    </row>
    <row r="545" spans="1:6" x14ac:dyDescent="0.25">
      <c r="A545" s="1"/>
      <c r="B545" s="1"/>
      <c r="C545" s="1"/>
      <c r="D545" s="1"/>
      <c r="E545" s="1"/>
      <c r="F545" s="1"/>
    </row>
    <row r="546" spans="1:6" x14ac:dyDescent="0.25">
      <c r="A546" s="1"/>
      <c r="B546" s="1"/>
      <c r="C546" s="1"/>
      <c r="D546" s="1"/>
      <c r="E546" s="1"/>
      <c r="F546" s="1"/>
    </row>
    <row r="547" spans="1:6" x14ac:dyDescent="0.25">
      <c r="A547" s="1"/>
      <c r="B547" s="1"/>
      <c r="C547" s="1"/>
      <c r="D547" s="1"/>
      <c r="E547" s="1"/>
      <c r="F547" s="1"/>
    </row>
    <row r="548" spans="1:6" x14ac:dyDescent="0.25">
      <c r="A548" s="1"/>
      <c r="B548" s="1"/>
      <c r="C548" s="1"/>
      <c r="D548" s="1"/>
      <c r="E548" s="1"/>
      <c r="F548" s="1"/>
    </row>
    <row r="549" spans="1:6" x14ac:dyDescent="0.25">
      <c r="A549" s="1"/>
      <c r="B549" s="1"/>
      <c r="C549" s="1"/>
      <c r="D549" s="1"/>
      <c r="E549" s="1"/>
      <c r="F549" s="1"/>
    </row>
    <row r="550" spans="1:6" x14ac:dyDescent="0.25">
      <c r="A550" s="1"/>
      <c r="B550" s="1"/>
      <c r="C550" s="1"/>
      <c r="D550" s="1"/>
      <c r="E550" s="1"/>
      <c r="F550" s="1"/>
    </row>
    <row r="551" spans="1:6" x14ac:dyDescent="0.25">
      <c r="A551" s="1"/>
      <c r="B551" s="1"/>
      <c r="C551" s="1"/>
      <c r="D551" s="1"/>
      <c r="E551" s="1"/>
      <c r="F551" s="1"/>
    </row>
    <row r="552" spans="1:6" x14ac:dyDescent="0.25">
      <c r="A552" s="1"/>
      <c r="B552" s="1"/>
      <c r="C552" s="1"/>
      <c r="D552" s="1"/>
      <c r="E552" s="1"/>
      <c r="F552" s="1"/>
    </row>
    <row r="553" spans="1:6" x14ac:dyDescent="0.25">
      <c r="A553" s="1"/>
      <c r="B553" s="1"/>
      <c r="C553" s="1"/>
      <c r="D553" s="1"/>
      <c r="E553" s="1"/>
      <c r="F553" s="1"/>
    </row>
    <row r="554" spans="1:6" x14ac:dyDescent="0.25">
      <c r="A554" s="1"/>
      <c r="B554" s="1"/>
      <c r="C554" s="1"/>
      <c r="D554" s="1"/>
      <c r="E554" s="1"/>
      <c r="F554" s="1"/>
    </row>
    <row r="555" spans="1:6" x14ac:dyDescent="0.25">
      <c r="A555" s="1"/>
      <c r="B555" s="1"/>
      <c r="C555" s="1"/>
      <c r="D555" s="1"/>
      <c r="E555" s="1"/>
      <c r="F555" s="1"/>
    </row>
    <row r="556" spans="1:6" x14ac:dyDescent="0.25">
      <c r="A556" s="1"/>
      <c r="B556" s="1"/>
      <c r="C556" s="1"/>
      <c r="D556" s="1"/>
      <c r="E556" s="1"/>
      <c r="F556" s="1"/>
    </row>
    <row r="557" spans="1:6" x14ac:dyDescent="0.25">
      <c r="A557" s="1"/>
      <c r="B557" s="1"/>
      <c r="C557" s="1"/>
      <c r="D557" s="1"/>
      <c r="E557" s="1"/>
      <c r="F557" s="1"/>
    </row>
    <row r="558" spans="1:6" x14ac:dyDescent="0.25">
      <c r="A558" s="1"/>
      <c r="B558" s="1"/>
      <c r="C558" s="1"/>
      <c r="D558" s="1"/>
      <c r="E558" s="1"/>
      <c r="F558" s="1"/>
    </row>
    <row r="559" spans="1:6" x14ac:dyDescent="0.25">
      <c r="A559" s="1"/>
      <c r="B559" s="1"/>
      <c r="C559" s="1"/>
      <c r="D559" s="1"/>
      <c r="E559" s="1"/>
      <c r="F559" s="1"/>
    </row>
    <row r="560" spans="1:6" x14ac:dyDescent="0.25">
      <c r="A560" s="1"/>
      <c r="B560" s="1"/>
      <c r="C560" s="1"/>
      <c r="D560" s="1"/>
      <c r="E560" s="1"/>
      <c r="F560" s="1"/>
    </row>
    <row r="561" spans="1:6" x14ac:dyDescent="0.25">
      <c r="A561" s="1"/>
      <c r="B561" s="1"/>
      <c r="C561" s="1"/>
      <c r="D561" s="1"/>
      <c r="E561" s="1"/>
      <c r="F561" s="1"/>
    </row>
    <row r="562" spans="1:6" x14ac:dyDescent="0.25">
      <c r="A562" s="1"/>
      <c r="B562" s="1"/>
      <c r="C562" s="1"/>
      <c r="D562" s="1"/>
      <c r="E562" s="1"/>
      <c r="F562" s="1"/>
    </row>
    <row r="563" spans="1:6" x14ac:dyDescent="0.25">
      <c r="A563" s="1"/>
      <c r="B563" s="1"/>
      <c r="C563" s="1"/>
      <c r="D563" s="1"/>
      <c r="E563" s="1"/>
      <c r="F563" s="1"/>
    </row>
    <row r="564" spans="1:6" x14ac:dyDescent="0.25">
      <c r="A564" s="1"/>
      <c r="B564" s="1"/>
      <c r="C564" s="1"/>
      <c r="D564" s="1"/>
      <c r="E564" s="1"/>
      <c r="F564" s="1"/>
    </row>
    <row r="565" spans="1:6" x14ac:dyDescent="0.25">
      <c r="A565" s="1"/>
      <c r="B565" s="1"/>
      <c r="C565" s="1"/>
      <c r="D565" s="1"/>
      <c r="E565" s="1"/>
      <c r="F565" s="1"/>
    </row>
    <row r="566" spans="1:6" x14ac:dyDescent="0.25">
      <c r="A566" s="1"/>
      <c r="B566" s="1"/>
      <c r="C566" s="1"/>
      <c r="D566" s="1"/>
      <c r="E566" s="1"/>
      <c r="F566" s="1"/>
    </row>
    <row r="567" spans="1:6" x14ac:dyDescent="0.25">
      <c r="A567" s="1"/>
      <c r="B567" s="1"/>
      <c r="C567" s="1"/>
      <c r="D567" s="1"/>
      <c r="E567" s="1"/>
      <c r="F567" s="1"/>
    </row>
    <row r="568" spans="1:6" x14ac:dyDescent="0.25">
      <c r="A568" s="1"/>
      <c r="B568" s="1"/>
      <c r="C568" s="1"/>
      <c r="D568" s="1"/>
      <c r="E568" s="1"/>
      <c r="F568" s="1"/>
    </row>
    <row r="569" spans="1:6" x14ac:dyDescent="0.25">
      <c r="A569" s="1"/>
      <c r="B569" s="1"/>
      <c r="C569" s="1"/>
      <c r="D569" s="1"/>
      <c r="E569" s="1"/>
      <c r="F569" s="1"/>
    </row>
    <row r="570" spans="1:6" x14ac:dyDescent="0.25">
      <c r="A570" s="1"/>
      <c r="B570" s="1"/>
      <c r="C570" s="1"/>
      <c r="D570" s="1"/>
      <c r="E570" s="1"/>
      <c r="F570" s="1"/>
    </row>
    <row r="571" spans="1:6" x14ac:dyDescent="0.25">
      <c r="A571" s="1"/>
      <c r="B571" s="1"/>
      <c r="C571" s="1"/>
      <c r="D571" s="1"/>
      <c r="E571" s="1"/>
      <c r="F571" s="1"/>
    </row>
    <row r="572" spans="1:6" x14ac:dyDescent="0.25">
      <c r="A572" s="1"/>
      <c r="B572" s="1"/>
      <c r="C572" s="1"/>
      <c r="D572" s="1"/>
      <c r="E572" s="1"/>
      <c r="F572" s="1"/>
    </row>
    <row r="573" spans="1:6" x14ac:dyDescent="0.25">
      <c r="A573" s="1"/>
      <c r="B573" s="1"/>
      <c r="C573" s="1"/>
      <c r="D573" s="1"/>
      <c r="E573" s="1"/>
      <c r="F573" s="1"/>
    </row>
    <row r="574" spans="1:6" x14ac:dyDescent="0.25">
      <c r="A574" s="1"/>
      <c r="B574" s="1"/>
      <c r="C574" s="1"/>
      <c r="D574" s="1"/>
      <c r="E574" s="1"/>
      <c r="F574" s="1"/>
    </row>
    <row r="575" spans="1:6" x14ac:dyDescent="0.25">
      <c r="A575" s="1"/>
      <c r="B575" s="1"/>
      <c r="C575" s="1"/>
      <c r="D575" s="1"/>
      <c r="E575" s="1"/>
      <c r="F575" s="1"/>
    </row>
    <row r="576" spans="1:6" x14ac:dyDescent="0.25">
      <c r="A576" s="1"/>
      <c r="B576" s="1"/>
      <c r="C576" s="1"/>
      <c r="D576" s="1"/>
      <c r="E576" s="1"/>
      <c r="F576" s="1"/>
    </row>
    <row r="577" spans="1:6" x14ac:dyDescent="0.25">
      <c r="A577" s="1"/>
      <c r="B577" s="1"/>
      <c r="C577" s="1"/>
      <c r="D577" s="1"/>
      <c r="E577" s="1"/>
      <c r="F577" s="1"/>
    </row>
    <row r="578" spans="1:6" x14ac:dyDescent="0.25">
      <c r="A578" s="1"/>
      <c r="B578" s="1"/>
      <c r="C578" s="1"/>
      <c r="D578" s="1"/>
      <c r="E578" s="1"/>
      <c r="F578" s="1"/>
    </row>
    <row r="579" spans="1:6" x14ac:dyDescent="0.25">
      <c r="A579" s="1"/>
      <c r="B579" s="1"/>
      <c r="C579" s="1"/>
      <c r="D579" s="1"/>
      <c r="E579" s="1"/>
      <c r="F579" s="1"/>
    </row>
    <row r="580" spans="1:6" x14ac:dyDescent="0.25">
      <c r="A580" s="1"/>
      <c r="B580" s="1"/>
      <c r="C580" s="1"/>
      <c r="D580" s="1"/>
      <c r="E580" s="1"/>
      <c r="F580" s="1"/>
    </row>
    <row r="581" spans="1:6" x14ac:dyDescent="0.25">
      <c r="A581" s="1"/>
      <c r="B581" s="1"/>
      <c r="C581" s="1"/>
      <c r="D581" s="1"/>
      <c r="E581" s="1"/>
      <c r="F581" s="1"/>
    </row>
    <row r="582" spans="1:6" x14ac:dyDescent="0.25">
      <c r="A582" s="1"/>
      <c r="B582" s="1"/>
      <c r="C582" s="1"/>
      <c r="D582" s="1"/>
      <c r="E582" s="1"/>
      <c r="F582" s="1"/>
    </row>
    <row r="583" spans="1:6" x14ac:dyDescent="0.25">
      <c r="A583" s="1"/>
      <c r="B583" s="1"/>
      <c r="C583" s="1"/>
      <c r="D583" s="1"/>
      <c r="E583" s="1"/>
      <c r="F583" s="1"/>
    </row>
    <row r="584" spans="1:6" x14ac:dyDescent="0.25">
      <c r="A584" s="1"/>
      <c r="B584" s="1"/>
      <c r="C584" s="1"/>
      <c r="D584" s="1"/>
      <c r="E584" s="1"/>
      <c r="F584" s="1"/>
    </row>
    <row r="585" spans="1:6" x14ac:dyDescent="0.25">
      <c r="A585" s="1"/>
      <c r="B585" s="1"/>
      <c r="C585" s="1"/>
      <c r="D585" s="1"/>
      <c r="E585" s="1"/>
      <c r="F585" s="1"/>
    </row>
    <row r="586" spans="1:6" x14ac:dyDescent="0.25">
      <c r="A586" s="1"/>
      <c r="B586" s="1"/>
      <c r="C586" s="1"/>
      <c r="D586" s="1"/>
      <c r="E586" s="1"/>
      <c r="F586" s="1"/>
    </row>
    <row r="587" spans="1:6" x14ac:dyDescent="0.25">
      <c r="A587" s="1"/>
      <c r="B587" s="1"/>
      <c r="C587" s="1"/>
      <c r="D587" s="1"/>
      <c r="E587" s="1"/>
      <c r="F587" s="1"/>
    </row>
    <row r="588" spans="1:6" x14ac:dyDescent="0.25">
      <c r="A588" s="1"/>
      <c r="B588" s="1"/>
      <c r="C588" s="1"/>
      <c r="D588" s="1"/>
      <c r="E588" s="1"/>
      <c r="F588" s="1"/>
    </row>
    <row r="589" spans="1:6" x14ac:dyDescent="0.25">
      <c r="A589" s="1"/>
      <c r="B589" s="1"/>
      <c r="C589" s="1"/>
      <c r="D589" s="1"/>
      <c r="E589" s="1"/>
      <c r="F589" s="1"/>
    </row>
    <row r="590" spans="1:6" x14ac:dyDescent="0.25">
      <c r="A590" s="1"/>
      <c r="B590" s="1"/>
      <c r="C590" s="1"/>
      <c r="D590" s="1"/>
      <c r="E590" s="1"/>
      <c r="F590" s="1"/>
    </row>
    <row r="591" spans="1:6" x14ac:dyDescent="0.25">
      <c r="A591" s="1"/>
      <c r="B591" s="1"/>
      <c r="C591" s="1"/>
      <c r="D591" s="1"/>
      <c r="E591" s="1"/>
      <c r="F591" s="1"/>
    </row>
    <row r="592" spans="1:6" x14ac:dyDescent="0.25">
      <c r="A592" s="1"/>
      <c r="B592" s="1"/>
      <c r="C592" s="1"/>
      <c r="D592" s="1"/>
      <c r="E592" s="1"/>
      <c r="F592" s="1"/>
    </row>
    <row r="593" spans="1:6" x14ac:dyDescent="0.25">
      <c r="A593" s="1"/>
      <c r="B593" s="1"/>
      <c r="C593" s="1"/>
      <c r="D593" s="1"/>
      <c r="E593" s="1"/>
      <c r="F593" s="1"/>
    </row>
    <row r="594" spans="1:6" x14ac:dyDescent="0.25">
      <c r="A594" s="1"/>
      <c r="B594" s="1"/>
      <c r="C594" s="1"/>
      <c r="D594" s="1"/>
      <c r="E594" s="1"/>
      <c r="F594" s="1"/>
    </row>
    <row r="595" spans="1:6" x14ac:dyDescent="0.25">
      <c r="A595" s="1"/>
      <c r="B595" s="1"/>
      <c r="C595" s="1"/>
      <c r="D595" s="1"/>
      <c r="E595" s="1"/>
      <c r="F595" s="1"/>
    </row>
    <row r="596" spans="1:6" x14ac:dyDescent="0.25">
      <c r="A596" s="1"/>
      <c r="B596" s="1"/>
      <c r="C596" s="1"/>
      <c r="D596" s="1"/>
      <c r="E596" s="1"/>
      <c r="F596" s="1"/>
    </row>
    <row r="597" spans="1:6" x14ac:dyDescent="0.25">
      <c r="A597" s="1"/>
      <c r="B597" s="1"/>
      <c r="C597" s="1"/>
      <c r="D597" s="1"/>
      <c r="E597" s="1"/>
      <c r="F597" s="1"/>
    </row>
    <row r="598" spans="1:6" x14ac:dyDescent="0.25">
      <c r="A598" s="1"/>
      <c r="B598" s="1"/>
      <c r="C598" s="1"/>
      <c r="D598" s="1"/>
      <c r="E598" s="1"/>
      <c r="F598" s="1"/>
    </row>
    <row r="599" spans="1:6" x14ac:dyDescent="0.25">
      <c r="A599" s="1"/>
      <c r="B599" s="1"/>
      <c r="C599" s="1"/>
      <c r="D599" s="1"/>
      <c r="E599" s="1"/>
      <c r="F599" s="1"/>
    </row>
    <row r="600" spans="1:6" x14ac:dyDescent="0.25">
      <c r="A600" s="1"/>
      <c r="B600" s="1"/>
      <c r="C600" s="1"/>
      <c r="D600" s="1"/>
      <c r="E600" s="1"/>
      <c r="F600" s="1"/>
    </row>
    <row r="601" spans="1:6" x14ac:dyDescent="0.25">
      <c r="A601" s="1"/>
      <c r="B601" s="1"/>
      <c r="C601" s="1"/>
      <c r="D601" s="1"/>
      <c r="E601" s="1"/>
      <c r="F601" s="1"/>
    </row>
    <row r="602" spans="1:6" x14ac:dyDescent="0.25">
      <c r="A602" s="1"/>
      <c r="B602" s="1"/>
      <c r="C602" s="1"/>
      <c r="D602" s="1"/>
      <c r="E602" s="1"/>
      <c r="F602" s="1"/>
    </row>
    <row r="603" spans="1:6" x14ac:dyDescent="0.25">
      <c r="A603" s="1"/>
      <c r="B603" s="1"/>
      <c r="C603" s="1"/>
      <c r="D603" s="1"/>
      <c r="E603" s="1"/>
      <c r="F603" s="1"/>
    </row>
    <row r="604" spans="1:6" x14ac:dyDescent="0.25">
      <c r="A604" s="1"/>
      <c r="B604" s="1"/>
      <c r="C604" s="1"/>
      <c r="D604" s="1"/>
      <c r="E604" s="1"/>
      <c r="F604" s="1"/>
    </row>
    <row r="605" spans="1:6" x14ac:dyDescent="0.25">
      <c r="A605" s="1"/>
      <c r="B605" s="1"/>
      <c r="C605" s="1"/>
      <c r="D605" s="1"/>
      <c r="E605" s="1"/>
      <c r="F605" s="1"/>
    </row>
    <row r="606" spans="1:6" x14ac:dyDescent="0.25">
      <c r="A606" s="1"/>
      <c r="B606" s="1"/>
      <c r="C606" s="1"/>
      <c r="D606" s="1"/>
      <c r="E606" s="1"/>
      <c r="F606" s="1"/>
    </row>
    <row r="607" spans="1:6" x14ac:dyDescent="0.25">
      <c r="A607" s="1"/>
      <c r="B607" s="1"/>
      <c r="C607" s="1"/>
      <c r="D607" s="1"/>
      <c r="E607" s="1"/>
      <c r="F607" s="1"/>
    </row>
    <row r="608" spans="1:6" x14ac:dyDescent="0.25">
      <c r="A608" s="1"/>
      <c r="B608" s="1"/>
      <c r="C608" s="1"/>
      <c r="D608" s="1"/>
      <c r="E608" s="1"/>
      <c r="F608" s="1"/>
    </row>
    <row r="609" spans="1:6" x14ac:dyDescent="0.25">
      <c r="A609" s="1"/>
      <c r="B609" s="1"/>
      <c r="C609" s="1"/>
      <c r="D609" s="1"/>
      <c r="E609" s="1"/>
      <c r="F609" s="1"/>
    </row>
    <row r="610" spans="1:6" x14ac:dyDescent="0.25">
      <c r="A610" s="1"/>
      <c r="B610" s="1"/>
      <c r="C610" s="1"/>
      <c r="D610" s="1"/>
      <c r="E610" s="1"/>
      <c r="F610" s="1"/>
    </row>
    <row r="611" spans="1:6" x14ac:dyDescent="0.25">
      <c r="A611" s="1"/>
      <c r="B611" s="1"/>
      <c r="C611" s="1"/>
      <c r="D611" s="1"/>
      <c r="E611" s="1"/>
      <c r="F611" s="1"/>
    </row>
    <row r="612" spans="1:6" x14ac:dyDescent="0.25">
      <c r="A612" s="1"/>
      <c r="B612" s="1"/>
      <c r="C612" s="1"/>
      <c r="D612" s="1"/>
      <c r="E612" s="1"/>
      <c r="F612" s="1"/>
    </row>
    <row r="613" spans="1:6" x14ac:dyDescent="0.25">
      <c r="A613" s="1"/>
      <c r="B613" s="1"/>
      <c r="C613" s="1"/>
      <c r="D613" s="1"/>
      <c r="E613" s="1"/>
      <c r="F613" s="1"/>
    </row>
    <row r="614" spans="1:6" x14ac:dyDescent="0.25">
      <c r="A614" s="1"/>
      <c r="B614" s="1"/>
      <c r="C614" s="1"/>
      <c r="D614" s="1"/>
      <c r="E614" s="1"/>
      <c r="F614" s="1"/>
    </row>
    <row r="615" spans="1:6" x14ac:dyDescent="0.25">
      <c r="A615" s="1"/>
      <c r="B615" s="1"/>
      <c r="C615" s="1"/>
      <c r="D615" s="1"/>
      <c r="E615" s="1"/>
      <c r="F615" s="1"/>
    </row>
    <row r="616" spans="1:6" x14ac:dyDescent="0.25">
      <c r="A616" s="1"/>
      <c r="B616" s="1"/>
      <c r="C616" s="1"/>
      <c r="D616" s="1"/>
      <c r="E616" s="1"/>
      <c r="F616" s="1"/>
    </row>
    <row r="617" spans="1:6" x14ac:dyDescent="0.25">
      <c r="A617" s="1"/>
      <c r="B617" s="1"/>
      <c r="C617" s="1"/>
      <c r="D617" s="1"/>
      <c r="E617" s="1"/>
      <c r="F617" s="1"/>
    </row>
    <row r="618" spans="1:6" x14ac:dyDescent="0.25">
      <c r="A618" s="1"/>
      <c r="B618" s="1"/>
      <c r="C618" s="1"/>
      <c r="D618" s="1"/>
      <c r="E618" s="1"/>
      <c r="F618" s="1"/>
    </row>
    <row r="619" spans="1:6" x14ac:dyDescent="0.25">
      <c r="A619" s="1"/>
      <c r="B619" s="1"/>
      <c r="C619" s="1"/>
      <c r="D619" s="1"/>
      <c r="E619" s="1"/>
      <c r="F619" s="1"/>
    </row>
    <row r="620" spans="1:6" x14ac:dyDescent="0.25">
      <c r="A620" s="1"/>
      <c r="B620" s="1"/>
      <c r="C620" s="1"/>
      <c r="D620" s="1"/>
      <c r="E620" s="1"/>
      <c r="F620" s="1"/>
    </row>
    <row r="621" spans="1:6" x14ac:dyDescent="0.25">
      <c r="A621" s="1"/>
      <c r="B621" s="1"/>
      <c r="C621" s="1"/>
      <c r="D621" s="1"/>
      <c r="E621" s="1"/>
      <c r="F621" s="1"/>
    </row>
    <row r="622" spans="1:6" x14ac:dyDescent="0.25">
      <c r="A622" s="1"/>
      <c r="B622" s="1"/>
      <c r="C622" s="1"/>
      <c r="D622" s="1"/>
      <c r="E622" s="1"/>
      <c r="F622" s="1"/>
    </row>
    <row r="623" spans="1:6" x14ac:dyDescent="0.25">
      <c r="A623" s="1"/>
      <c r="B623" s="1"/>
      <c r="C623" s="1"/>
      <c r="D623" s="1"/>
      <c r="E623" s="1"/>
      <c r="F623" s="1"/>
    </row>
    <row r="624" spans="1:6" x14ac:dyDescent="0.25">
      <c r="A624" s="1"/>
      <c r="B624" s="1"/>
      <c r="C624" s="1"/>
      <c r="D624" s="1"/>
      <c r="E624" s="1"/>
      <c r="F624" s="1"/>
    </row>
    <row r="625" spans="1:6" x14ac:dyDescent="0.25">
      <c r="A625" s="1"/>
      <c r="B625" s="1"/>
      <c r="C625" s="1"/>
      <c r="D625" s="1"/>
      <c r="E625" s="1"/>
      <c r="F625" s="1"/>
    </row>
    <row r="626" spans="1:6" x14ac:dyDescent="0.25">
      <c r="A626" s="1"/>
      <c r="B626" s="1"/>
      <c r="C626" s="1"/>
      <c r="D626" s="1"/>
      <c r="E626" s="1"/>
      <c r="F626" s="1"/>
    </row>
    <row r="627" spans="1:6" x14ac:dyDescent="0.25">
      <c r="A627" s="1"/>
      <c r="B627" s="1"/>
      <c r="C627" s="1"/>
      <c r="D627" s="1"/>
      <c r="E627" s="1"/>
      <c r="F627" s="1"/>
    </row>
    <row r="628" spans="1:6" x14ac:dyDescent="0.25">
      <c r="A628" s="1"/>
      <c r="B628" s="1"/>
      <c r="C628" s="1"/>
      <c r="D628" s="1"/>
      <c r="E628" s="1"/>
      <c r="F628" s="1"/>
    </row>
    <row r="629" spans="1:6" x14ac:dyDescent="0.25">
      <c r="A629" s="1"/>
      <c r="B629" s="1"/>
      <c r="C629" s="1"/>
      <c r="D629" s="1"/>
      <c r="E629" s="1"/>
      <c r="F629" s="1"/>
    </row>
    <row r="630" spans="1:6" x14ac:dyDescent="0.25">
      <c r="A630" s="1"/>
      <c r="B630" s="1"/>
      <c r="C630" s="1"/>
      <c r="D630" s="1"/>
      <c r="E630" s="1"/>
      <c r="F630" s="1"/>
    </row>
    <row r="631" spans="1:6" x14ac:dyDescent="0.25">
      <c r="A631" s="1"/>
      <c r="B631" s="1"/>
      <c r="C631" s="1"/>
      <c r="D631" s="1"/>
      <c r="E631" s="1"/>
      <c r="F631" s="1"/>
    </row>
    <row r="632" spans="1:6" x14ac:dyDescent="0.25">
      <c r="A632" s="1"/>
      <c r="B632" s="1"/>
      <c r="C632" s="1"/>
      <c r="D632" s="1"/>
      <c r="E632" s="1"/>
      <c r="F632" s="1"/>
    </row>
    <row r="633" spans="1:6" x14ac:dyDescent="0.25">
      <c r="A633" s="1"/>
      <c r="B633" s="1"/>
      <c r="C633" s="1"/>
      <c r="D633" s="1"/>
      <c r="E633" s="1"/>
      <c r="F633" s="1"/>
    </row>
    <row r="634" spans="1:6" x14ac:dyDescent="0.25">
      <c r="A634" s="1"/>
      <c r="B634" s="1"/>
      <c r="C634" s="1"/>
      <c r="D634" s="1"/>
      <c r="E634" s="1"/>
      <c r="F634" s="1"/>
    </row>
    <row r="635" spans="1:6" x14ac:dyDescent="0.25">
      <c r="A635" s="1"/>
      <c r="B635" s="1"/>
      <c r="C635" s="1"/>
      <c r="D635" s="1"/>
      <c r="E635" s="1"/>
      <c r="F635" s="1"/>
    </row>
  </sheetData>
  <mergeCells count="11">
    <mergeCell ref="B3:E3"/>
    <mergeCell ref="B4:C4"/>
    <mergeCell ref="B19:E19"/>
    <mergeCell ref="B21:E21"/>
    <mergeCell ref="B43:E43"/>
    <mergeCell ref="C55:D55"/>
    <mergeCell ref="C56:D56"/>
    <mergeCell ref="C57:D57"/>
    <mergeCell ref="A51:C51"/>
    <mergeCell ref="A52:C52"/>
    <mergeCell ref="A53:C53"/>
  </mergeCells>
  <pageMargins left="0.7" right="0.7" top="0.75" bottom="0.75" header="0.3" footer="0.3"/>
  <pageSetup paperSize="9" scale="98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MO DUGA GRAĐEVINA</vt:lpstr>
      <vt:lpstr>MO DUGA ELEKTROINSTALACIJE</vt:lpstr>
      <vt:lpstr>MO DUGA TERMOTEHNIČKE INST.</vt:lpstr>
      <vt:lpstr>MO DUGA 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Lončarić</dc:creator>
  <cp:lastModifiedBy>Martina Tomašić</cp:lastModifiedBy>
  <cp:lastPrinted>2017-10-03T13:34:33Z</cp:lastPrinted>
  <dcterms:created xsi:type="dcterms:W3CDTF">2017-08-11T06:24:29Z</dcterms:created>
  <dcterms:modified xsi:type="dcterms:W3CDTF">2017-10-05T12:10:27Z</dcterms:modified>
</cp:coreProperties>
</file>